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Edo\Desktop\FZOEU\Koparska 1\"/>
    </mc:Choice>
  </mc:AlternateContent>
  <bookViews>
    <workbookView xWindow="0" yWindow="0" windowWidth="28800" windowHeight="12435" tabRatio="425" activeTab="1"/>
  </bookViews>
  <sheets>
    <sheet name="Procelja" sheetId="1" r:id="rId1"/>
    <sheet name="Ravni krov" sheetId="2" r:id="rId2"/>
    <sheet name="Stolarija" sheetId="3" r:id="rId3"/>
    <sheet name="Rekapitulacija" sheetId="4" r:id="rId4"/>
  </sheets>
  <definedNames>
    <definedName name="__xlnm.Print_Area" localSheetId="0">Procelja!$B$1:$G$90</definedName>
    <definedName name="__xlnm.Print_Area" localSheetId="1">'Ravni krov'!$B$1:$G$56</definedName>
    <definedName name="__xlnm.Print_Area" localSheetId="3">Rekapitulacija!$B$1:$G$12</definedName>
    <definedName name="_xlnm.Print_Area" localSheetId="0">Procelja!$B$1:$G$90</definedName>
    <definedName name="_xlnm.Print_Area" localSheetId="1">'Ravni krov'!$B$1:$G$56</definedName>
    <definedName name="_xlnm.Print_Area" localSheetId="3">Rekapitulacija!$B$1:$G$12</definedName>
    <definedName name="_xlnm.Print_Area" localSheetId="2">Stolarija!$A$1:$F$62</definedName>
  </definedNames>
  <calcPr calcId="162913" concurrentCalc="0"/>
</workbook>
</file>

<file path=xl/calcChain.xml><?xml version="1.0" encoding="utf-8"?>
<calcChain xmlns="http://schemas.openxmlformats.org/spreadsheetml/2006/main">
  <c r="D48" i="2" l="1"/>
  <c r="D49" i="2"/>
  <c r="D50" i="2"/>
  <c r="D51" i="2"/>
  <c r="D52" i="2"/>
  <c r="D55" i="2"/>
</calcChain>
</file>

<file path=xl/sharedStrings.xml><?xml version="1.0" encoding="utf-8"?>
<sst xmlns="http://schemas.openxmlformats.org/spreadsheetml/2006/main" count="281" uniqueCount="138">
  <si>
    <t>1. PROČELJA</t>
  </si>
  <si>
    <t>kol.</t>
  </si>
  <si>
    <t>jed.</t>
  </si>
  <si>
    <t>jed. cijena</t>
  </si>
  <si>
    <t>ukupno</t>
  </si>
  <si>
    <t>1.1. PRIPREMNI RADOVI</t>
  </si>
  <si>
    <t>1.</t>
  </si>
  <si>
    <r>
      <t>Dobava, postava, skidanje i otprema cijevne fasadne skele od bešavnih cijevi. Skelu izvesti prema postojećim HTZ propisima i u svemu kako je opisano u općim uvjetima. U jediničnu cijenu uključiti i zaštitni zastor od jutenih ili plastičnih  traka, koje se postavljaju s vanjske strane skele po cijeloj površini. Skelu je potrebno osigurati od prevrtanja sidrenjem u objekt i osigurati uzemljenjem od udara groma. Potrebno je izvesti pomoćne čelične ili drvene ljestve - penjalice, u svrhu vertikalne komunikacije po skeli. Prije izvedbe skele izvođač je dužan izraditi projekt skele što je u cijeni stavke. U cijeni je i osiguranje i zaštita na rubnim dijelovima skele. U cijenu stavke uključena je i izvedba tunelske skele za osiguranje prilaza i ulaza u zgradu. Obračun se vrši po 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vertikalne projekcije površine skele.</t>
    </r>
  </si>
  <si>
    <r>
      <t>m</t>
    </r>
    <r>
      <rPr>
        <vertAlign val="superscript"/>
        <sz val="10"/>
        <rFont val="Calibri"/>
        <family val="2"/>
        <charset val="238"/>
      </rPr>
      <t>2</t>
    </r>
  </si>
  <si>
    <t>2.</t>
  </si>
  <si>
    <r>
      <t>Zaštita vanjskih otvora, odnosno postojeće vanjske stolarije: daskama, letvicama i zaštitnom folijom. U cijeni sav rad, materijal i pomoćni materijal.  Obračun po 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.</t>
    </r>
  </si>
  <si>
    <t>1.1. PRIPREMNI RADOVI:</t>
  </si>
  <si>
    <t>1.2. DEMONTAŽE I RUŠENJA</t>
  </si>
  <si>
    <t>Demontaža i privremeno deponiranje raznih elemenata na pročelju zgrade na mjesto prema odluci nadzornog inženjera i investitora, ponovna montaža nakon izvedbe radova. Ponovnu montažu grilja izvesti dodanim nosačima kako nebi opterećivale fasadni sustav svojom težinom. U cijeni sav potreban rad, alat i pomoćni materijal. Obračun po kom.</t>
  </si>
  <si>
    <t>- antene</t>
  </si>
  <si>
    <t xml:space="preserve">kom </t>
  </si>
  <si>
    <t>- satelitske antene</t>
  </si>
  <si>
    <t xml:space="preserve">- vanjska jedinica klima uređaja </t>
  </si>
  <si>
    <t>- razni nosači, ploče i ormarići</t>
  </si>
  <si>
    <t>- rasvjetna tijela</t>
  </si>
  <si>
    <t>Demontaža postojećih vanjskih prozorskih klupčica s odvozom na deponij. Obračun po m' demontirane klupčice.</t>
  </si>
  <si>
    <t>m'</t>
  </si>
  <si>
    <t>3.</t>
  </si>
  <si>
    <t>Demontaža postojećih kabela postavljenih na pročelju zgrade s privremenim deponiranjem i ponovnom ugradnjom u vodilicu ušlicanu unutar toplinske izolacije. Obračun po m'.</t>
  </si>
  <si>
    <t>1.2. DEMONTAŽE I RUŠENJA:</t>
  </si>
  <si>
    <t>1.3. ZIDARSKI RADOVI</t>
  </si>
  <si>
    <r>
      <t>Otprašivanje površine kompletnog pročelja i pranje vodenim mlazom pod pritiskom. Stavka se obračunava po izvedenim situacijama upisom količina u građevinskoj knjizi. Obračun po 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.</t>
    </r>
  </si>
  <si>
    <t>Strojno uklanjanje donje prozorske špalete u punoj širini otvora, u debljini d=3-5 cm za postavu toplinske izolacije ispod nove prozorske klupčice.</t>
  </si>
  <si>
    <t>Zidarska obrada špaleta nakon radova rušenja i demontaže (donja prozorska špaleta). Stavka uključuje podzidavanje, žbukanje kao priprema za izvedbu završnog sloja i bojanje dispezivnom bojom u dva sloja s unutarnje strane (ako se prilikom uklanjanja donje prozorske špalete oštetio i unutarnji dio).</t>
  </si>
  <si>
    <t>4.</t>
  </si>
  <si>
    <r>
      <t>Priprema podloge. Izravnavanje oštećenih dijelova pročelja cementnim mortom u pretpostavljenoj debljini do maksimalno 2 cm. Ukoliko su potrebne veće debljine, izravnavanje izvesti u više slojeva na prethodno očvrsli sloj. Stavka se obračunava po izvedenim situacijama sa upisom količina u građevinskoj knjizi. Obračun po 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izvedene površine.</t>
    </r>
  </si>
  <si>
    <t>1.3. ZIDARSKI RADOVI:</t>
  </si>
  <si>
    <t>1.4. IZOLATERSKI I FASADERSKI RADOVI</t>
  </si>
  <si>
    <t>- zidovi Z1 (mineralna kamena vuna d=10 cm)</t>
  </si>
  <si>
    <r>
      <t>m</t>
    </r>
    <r>
      <rPr>
        <vertAlign val="superscript"/>
        <sz val="10"/>
        <rFont val="Calibri"/>
        <family val="2"/>
        <charset val="238"/>
      </rPr>
      <t>'</t>
    </r>
  </si>
  <si>
    <r>
      <t>Obračun po m</t>
    </r>
    <r>
      <rPr>
        <vertAlign val="superscript"/>
        <sz val="10"/>
        <color indexed="8"/>
        <rFont val="Calibri"/>
        <family val="2"/>
        <charset val="238"/>
      </rPr>
      <t>2</t>
    </r>
    <r>
      <rPr>
        <sz val="10"/>
        <color indexed="8"/>
        <rFont val="Calibri"/>
        <family val="2"/>
        <charset val="238"/>
      </rPr>
      <t xml:space="preserve"> po normi za žbukanje:
- otvori do 3 m</t>
    </r>
    <r>
      <rPr>
        <vertAlign val="superscript"/>
        <sz val="10"/>
        <color indexed="8"/>
        <rFont val="Calibri"/>
        <family val="2"/>
        <charset val="238"/>
      </rPr>
      <t>2</t>
    </r>
    <r>
      <rPr>
        <sz val="10"/>
        <color indexed="8"/>
        <rFont val="Calibri"/>
        <family val="2"/>
        <charset val="238"/>
      </rPr>
      <t xml:space="preserve"> se ne oduzimaju, špalete se ne obračunavaju 
- kod otvora od 3 m</t>
    </r>
    <r>
      <rPr>
        <vertAlign val="superscript"/>
        <sz val="10"/>
        <color indexed="8"/>
        <rFont val="Calibri"/>
        <family val="2"/>
        <charset val="238"/>
      </rPr>
      <t>2</t>
    </r>
    <r>
      <rPr>
        <sz val="10"/>
        <color indexed="8"/>
        <rFont val="Calibri"/>
        <family val="2"/>
        <charset val="238"/>
      </rPr>
      <t xml:space="preserve"> do 5 m</t>
    </r>
    <r>
      <rPr>
        <vertAlign val="superscript"/>
        <sz val="10"/>
        <color indexed="8"/>
        <rFont val="Calibri"/>
        <family val="2"/>
        <charset val="238"/>
      </rPr>
      <t>2</t>
    </r>
    <r>
      <rPr>
        <sz val="10"/>
        <color indexed="8"/>
        <rFont val="Calibri"/>
        <family val="2"/>
        <charset val="238"/>
      </rPr>
      <t>, oduzima se površina preko 3 m</t>
    </r>
    <r>
      <rPr>
        <vertAlign val="superscript"/>
        <sz val="10"/>
        <color indexed="8"/>
        <rFont val="Calibri"/>
        <family val="2"/>
        <charset val="238"/>
      </rPr>
      <t>2</t>
    </r>
    <r>
      <rPr>
        <sz val="10"/>
        <color indexed="8"/>
        <rFont val="Calibri"/>
        <family val="2"/>
        <charset val="238"/>
      </rPr>
      <t>, špalete se ne obračunavaju
- kod otvora preko 5 m</t>
    </r>
    <r>
      <rPr>
        <vertAlign val="superscript"/>
        <sz val="10"/>
        <color indexed="8"/>
        <rFont val="Calibri"/>
        <family val="2"/>
        <charset val="238"/>
      </rPr>
      <t>2</t>
    </r>
    <r>
      <rPr>
        <sz val="10"/>
        <color indexed="8"/>
        <rFont val="Calibri"/>
        <family val="2"/>
        <charset val="238"/>
      </rPr>
      <t>, oduzima se površina preko 3 m</t>
    </r>
    <r>
      <rPr>
        <vertAlign val="superscript"/>
        <sz val="10"/>
        <color indexed="8"/>
        <rFont val="Calibri"/>
        <family val="2"/>
        <charset val="238"/>
      </rPr>
      <t>2</t>
    </r>
    <r>
      <rPr>
        <sz val="10"/>
        <color indexed="8"/>
        <rFont val="Calibri"/>
        <family val="2"/>
        <charset val="238"/>
      </rPr>
      <t xml:space="preserve">, špalete se obračunavaju.
</t>
    </r>
  </si>
  <si>
    <t>- zidovi Z2 (ekstrudirani polistiren d=10 cm)</t>
  </si>
  <si>
    <t>- zidovi Z3 (mineralna kamena vuna d=3 cm)</t>
  </si>
  <si>
    <t xml:space="preserve">   2.</t>
  </si>
  <si>
    <t>Dobava, doprema i postavljanje PVC okapnih profila na vanjski rub balkona. Profil postaviti horizontalno i utisnuti ga u sloj morta za ljepljenje i armaturni sloj, mrežicu u potpunosti pregletati. Obračun po m' postavljenog profila sa svim potrebnim materijalom i radom.</t>
  </si>
  <si>
    <t>- špalete (mineralna kamena vuna d=2 cm)</t>
  </si>
  <si>
    <t xml:space="preserve">   4.</t>
  </si>
  <si>
    <t xml:space="preserve">Fasadne površine čela i podgleda balkona  te lindre i dimnjaka obraditi pripremno kao i kod fasade, uz utiskivanje alkalno postojane fasadne mrežice, te ugradnju PVC kutnika, a završnu obradu izvesti sa istim predpremazom i završnom žbukom kao i na toplinsko izoliranom dijelu fasade. </t>
  </si>
  <si>
    <t>5.</t>
  </si>
  <si>
    <t>Razni nepredviđeni radovi koji se mogu pojaviti. Priznavanje radova se dokazuje upisom u građevinsku knjigu i dnevnik koje mora odobriti nadzorni inženjer. U stavci obračunato 5 % radova iz stavki izolaterskih i fasaderskih radova.</t>
  </si>
  <si>
    <t>paušal</t>
  </si>
  <si>
    <t>1.4. IZOLATERSKI I FASADERSKI RADOVI:</t>
  </si>
  <si>
    <t>1.5. LIMARSKI RADOVI</t>
  </si>
  <si>
    <t>Dobava i ugradnja opšava nadozida ravnog krova od pocinčanog lima d=0,7 mm, razvijene širine do 40 cm. U cijeni je komplet s pričvrsnim materijalom.Obračun po m'.</t>
  </si>
  <si>
    <t>Razni nepredviđeni radovi koji se mogu pojaviti. Priznavanje radova se dokazuje upisom u građevinsku knjigu i dnevnik koje mora odobriti nadzorni inženjer. U stavci obračunato 5 % radova iz stavki limarskih radova.</t>
  </si>
  <si>
    <t>1.5. LIMARSKI RADOVI:</t>
  </si>
  <si>
    <t>1.6. OSTALI RADOVI</t>
  </si>
  <si>
    <t>Dobava i ugradnja kamenih, vanjskih klupčica sa okapnicom. Klupčice su od granita po izboru investitora. Širina klupčice prosječno iznosi 25 cm, debljine d=3 cm, postavljaju se u cementni mort M-10. Sudar fuga s prozorom obraditi kitom (UV otporan). U jediničnoj cijeni sadržan je sav potreban rad i materijal za ugradbu klupčice s obaveznom provjerom dimenzija na licu mjesta. Obračun po m'.</t>
  </si>
  <si>
    <t>Ličenje dijela ograde po stanovima i na krovu. Rad uključuje skidanje starog naličja i,odmašćivanja podloge,nanošenja temeljnog premaza i nanošenje završnog premaza u boji po želji investitora.Obračun po metru dužnom  postojeće ograde</t>
  </si>
  <si>
    <t>Dobava i ugradnja cijevi za odvod kondenzata klima uređaja koji su postavljeni na fasadi. Dispoziciju i broj vertikala za klima uređaje potrebno dogovoriti s predstavnikom zgrade na licu mjesta i u kordinaciji s nadzornim inženjerom. U stavci uračunato i šlicanje kanala za cijev u debljini od minimalno 2 cm u postojećoj  žbuci vanjskog zida. Promjer cijevi koji se ugrađuje iznosi 32 mm. Obračun po m' ugrađene cijevi sa kompletnim radovima do uporabne vrijednosti.</t>
  </si>
  <si>
    <t>Završno čišćenje zgrade i gradilišta. Potrebno očistiti sve klupčice, stakla i okoliš. Obračun paušalno.</t>
  </si>
  <si>
    <t>1.6. OSTALI RADOVI:</t>
  </si>
  <si>
    <t>1. PROČELJA - REKAPITULACIJA</t>
  </si>
  <si>
    <t xml:space="preserve">1.3. ZIDARSKI </t>
  </si>
  <si>
    <t>1.4. IZOLATERSKI I FASADERSKI</t>
  </si>
  <si>
    <t>UKUPNO:</t>
  </si>
  <si>
    <t>Napomena!</t>
  </si>
  <si>
    <t>OD UKUPNE CIJENE - MOGUĆI NEPREDVIĐENI RADOVI:</t>
  </si>
  <si>
    <t>Izvođač je za nepredviđene radove dužan tražiti
odobrenje nadzornog inženjera.</t>
  </si>
  <si>
    <t>2. RAVNI KROV</t>
  </si>
  <si>
    <t>2.1. RUŠENJA I DEMONTAŽE</t>
  </si>
  <si>
    <t>Demontaža stare gromobranske instalacije s odvozom na deponij. Obračun po m'.</t>
  </si>
  <si>
    <t>Demontaža limenih opšava zidova i dimnjaka po potrebi, u suglasnosti s nadzornim inženjerom, i odvoz na deponij. Obračun po m'.</t>
  </si>
  <si>
    <r>
      <t>Pažljivo uklanjanje kulir ploča na ravnom krovu i svih slojeva ravnog krova do prvog sloja hidroizolacije. Ploče privremeno deponirati na gradilištu radi ponovne ugradnje. Ostatak materijala odvesti na deponij. Obračun po 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.</t>
    </r>
  </si>
  <si>
    <t>2.1. DEMONTAŽE I RUŠENJA</t>
  </si>
  <si>
    <t>2.2. ZIDARSKI RADOVI</t>
  </si>
  <si>
    <t>Zidarski popravci površina oštećenih prilikom uklanjanja slojeva ravnog krova i limarije. Popravak izvesti reparaturnim mortom. Podloga mora biti čvrsta, očišćena i nosiva.</t>
  </si>
  <si>
    <t>2.3. IZOLACIJA RAVNOG KROVA</t>
  </si>
  <si>
    <t>Dobava materijala i izrada parne brane od sintetičke folije na bazi polietilena visoke gustoće. (Folija se slobodno polaže na postojeću hidroizolaciju od bitumenske ljepenke) od sintetičkog voala i spaja samoljepljivom trakom u preklopu spoja sukladno uputama proizvođaća materijala.Upotrijebiti parnu branu koje je kompatibilna sa bitumenskom ljepenkom (pod kompatibilnosti se podrazumijeva da su dva materijala međusobno inertni i da ne mjenjaju svojstva kad su u kontaktu). Potrebno postavljati. Uz sve vertikalne završetke i prodore kroz krov traka se polaže vertikalno u visini toplinske izolacije.Obračun po m2 postavljene parne brane ukljućujući odzrake za parnu branu.</t>
  </si>
  <si>
    <t>Kod izvođenja radova treba se pridržavati smjernica o primjeni propisanih od strane proizvođača materijala. Kvaliteta ugrađene hidroizolacije dokazuje se ispitivanjem vodenom probom u trajanju 24 sata, a predaje upisom u građevinski dnevnik. Obračun po m2 tlocrtne površine krova</t>
  </si>
  <si>
    <t>Dobava i postava vertikalne hidroizolacije (zid, dimnjak, ventilacije, itd.). Traka r.š.40 cm. Obračun po m'</t>
  </si>
  <si>
    <t>Dobava materijala, izrada i postavljanje putz lajsne r.š. 5-7 cm od obostrano pocinčanog lima d=0,6mm na sve spojeve zida, dimnjaka, itd..., s vertikalnom hidroziolacijom.  Po potrebi izvesti kitanje eventualnih pukotina trajnoelastičnim kitom na bazi poliuretana uz prethodno čišćenje podloge od nevezanih čestica i nanošenje odgovarajućeg primera. Obračun po m'.</t>
  </si>
  <si>
    <t>7.</t>
  </si>
  <si>
    <t>Dobava materijala i postava zaštitnog sloja, geotekstil gustoće 200-300 gr/m2, kao zaštitna obloga ispod hidroizolacije.</t>
  </si>
  <si>
    <t>8.</t>
  </si>
  <si>
    <t>Postavljanje kulir ploča koje su prethodno skinute s krova na sloj pijeska debljine d=4cm.</t>
  </si>
  <si>
    <t>9.</t>
  </si>
  <si>
    <t>Razni nepredviđeni radovi koji se mogu pojaviti. Priznavanje radova se dokazuje upisom u građevinsku knjigu i dnevnik koje mora odobriti nadzorni inženjer. U stavci obračunato 5 % radova iz izolacije ravnog krova.</t>
  </si>
  <si>
    <t>2.4. ELEKTRIČARSKI RADOVI</t>
  </si>
  <si>
    <t>Dobava i montaža pocinčane gromobranske trake sa svim spojnim elementima 40/4 mm sa spojem na dimnjake i fasadu (stara instalacija).</t>
  </si>
  <si>
    <t>Doprema i montaža nosača gromobrana sa betonskim utegom. Obračun po komadu montiranog nosača s utegom.</t>
  </si>
  <si>
    <t>kom</t>
  </si>
  <si>
    <t>2. RAVNI KROV - REKAPITULACIJA</t>
  </si>
  <si>
    <t>3. STOLARIJA</t>
  </si>
  <si>
    <t>3.1. DEMONTAŽE I RUŠENJA</t>
  </si>
  <si>
    <t>Dvokrilni prozor dimenzija 1,35x1,35 m=1,82 m²x29 kom</t>
  </si>
  <si>
    <t>Dvokrilni prozor dimenzija 1,45x1,35 m=1,96 m²x1 kom</t>
  </si>
  <si>
    <t>Dvokrilni prozor dimenzija 1,40x1,30 m=1,82 m²x2 kom</t>
  </si>
  <si>
    <t>Jednokrilni prozor 1,35x0,95=1,28 m²x5 kom</t>
  </si>
  <si>
    <t>Jednokrilni prozor 1,40x0,95=1,33 m²x1 kom</t>
  </si>
  <si>
    <t>Vrata 2,20x0,80=1,76 m²x5 kom</t>
  </si>
  <si>
    <t>Vrata 2,20x0,65=1,43 m²x1 kom</t>
  </si>
  <si>
    <t>Vrata 2,05x0,90=1,85 m²x2 kom</t>
  </si>
  <si>
    <t>Balkonska vrata 2,20x1,35=2,97 m²x7 kom</t>
  </si>
  <si>
    <t>Balkonska vrata 2,30x1,35=3,11 m²x1 kom</t>
  </si>
  <si>
    <t>Staklarnik 2,77x3,90=10,80 m²x1 kom</t>
  </si>
  <si>
    <t>Ulazna vrata 2,45x1,75=4,29 m²x1 kom</t>
  </si>
  <si>
    <t>Dvokrilni prozor dimenzija 1,75x0,95 m=1,66 m²x1 kom</t>
  </si>
  <si>
    <t>Jednokrilni prozor 1,40x0,60=0,84 m²x9 kom</t>
  </si>
  <si>
    <t>3.1. DEMONTAŽE I RUŠENJA UKUPNO:</t>
  </si>
  <si>
    <t>3.2. STOLARSKI RADOVI</t>
  </si>
  <si>
    <t xml:space="preserve">Dobava, izrada i montaža staklarnika. Staklarnik se sastoji od četiri polja. Prozor se ugrađuje u građevinski otvor dimenzija 2,77 mx3,90 m. Staklarnik se nalazi na neprohodnom ravnom krovu. Ugrađuje se u krov od armiranog betona debljine d=30 cm. U cijenu uračunata izrada kompletnog staklarnika, sav rad i potreban materijal, svi potrebni PVC profili i gumene brtve. Ostakljenje staklarnika je dvostruko, prozirnim IZO staklom u Low-E izvedbi punjeno plinom argonom s maksimalnim koeficijentom prolaska topline U=1,4 W/m²K (za staklo) i U=1,60 W/m²K (za komplet). Sa svim pripremnim i pomoćnim radovima i gradilišnim transportima. Staklarnik u zamućene boje. Sve mjere provjeriti u naravi.  </t>
  </si>
  <si>
    <t>Razni nepredviđeni radovi koji se mogu pojaviti. Priznavanje radova se dokazuje upisom u građevinsku knjigu i dnevnik koje mora odobriti nadzorni inženjer. U stavci obračunato 3 % radova iz stavki stolarskih radova.</t>
  </si>
  <si>
    <t>3.2. STOLARSKI RADOVI UKUPNO:</t>
  </si>
  <si>
    <t>3. STOLARIJA - REKAPITULACIJA</t>
  </si>
  <si>
    <t xml:space="preserve"> REKAPITULACIJA</t>
  </si>
  <si>
    <t>UKUPNO</t>
  </si>
  <si>
    <t>PDV 25%</t>
  </si>
  <si>
    <t>SVEUKUPNO</t>
  </si>
  <si>
    <t>OD SVEUKUPNE CIJENE - MOGUĆI NEPREDVIĐENI RADOVI:</t>
  </si>
  <si>
    <t>Stavka uključuje postavljanje svih potrebnih elemenata, rubnih profila za pročelje, PVC kutnika (s mrežicom), ojačanja na sve rubove, otvore, uglove.</t>
  </si>
  <si>
    <t>Na spojevima ETICS-a sa stolarijom, ovisno o dimenzijama i poziciji otvora, te debljini izolacije, ugraditi priključne profile za kvalitetan i trajan spoj ETICS-a sa stolarijom. Na spojevima ETICS-a sa prozorskim  klupicama, ugraditi izolacijsku traku za fuge (3-7 mm).</t>
  </si>
  <si>
    <t>U svemu se pridržavati uputa i specifikacija proizvođača (HUPFAS, Smjernice za izradu sustava za vanjsku toplinsku izolaciju - ETICS), pravila struke i standarda kvalitete.</t>
  </si>
  <si>
    <r>
      <t>Obračun po 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po normi za žbukanje:
- otvori do 3 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se ne oduzimaju, špalete se ne obračunavaju 
- kod otvora od 3 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do 5 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oduzima se površina preko 3 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špalete se ne obračunavaju
- kod otvora preko 5 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oduzima se površina preko 3 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špalete se obračunavaju.
Stavka uključuje obradu špaleta mineralnom kamenom vunom d=2 cm, obradu donje prozorske špalete ekstrudiranim polistirenom (XPS) d=2 cm i hidroizolaciju utora za prozorsku klupčicu hidroizolacijom na bazi cementa.</t>
    </r>
  </si>
  <si>
    <t>Demontaža postojeće drvene stolarije uz minimalna oštećenja s vanjske i unutarnje strane. U stavku ulazi demontaža dotrajalih, starih prozora i roleta, te sva potrebna zaštita i odvoz na deponij koji osigurava izvođač radova. Prije demontaže, obavezno uzeti sve potrebne mjere i detalje potrebne za izradu nove stolarije.</t>
  </si>
  <si>
    <t xml:space="preserve">Dobava, izrada i montaža dvokrilnog prozora s PVC roletom. Prozor se sastoji od jednog polja s dva zaokretno-otklopna krila. Prozor se ugrađuje u građevinski otvor odgovarajućih dimenzija. Donji rub prozora je na visini 85 cm od gotovog poda. Okvir prozora je izveden od PVC 5 komornih profila, s izvedom krila s 6 komornim sustavom, s neprekinutim uvučenim EPDM  brtvama. Ugrađuje se u zid od pune opeke debljine d=30 cm. U cijenu uračunata izrada kompletnog prozora, sav rad i potreban materijal, sav potreban okov za otvaranje i zatvaranje krila, svi potrebni PVC profili i gumene brtve. Ostakljenje prozora je dvostruko, prozirnim IZO staklom u Low-E izvedbi punjeno plinom argonom s maksimalnim koeficijentom prolaska topline U=1,1 W/m²K (za staklo) i U=1,40 W/m²K (za komplet). Sa svim pripremnim i pomoćnim radovima i gradilišnim transportima. Prozor i roleta u bijeloj boji. Sve mjere provjeriti u naravi.  </t>
  </si>
  <si>
    <t xml:space="preserve">Dobava, izrada i montaža jednokrilnog prozora s PVC roletom. Prozor se sastoji od jednog polja s jednim zaokretno-otklopnim krilom. Prozor se ugrađuje u građevinski otvor odgovarajućih dimenzija. Donji rub prozora je na visini 85 cm od gotovog poda. Okvir prozora je izveden od PVC 5 komornih profila, s izvedom krila s 6 komornim sustavom, s neprekinutim uvučenim EPDM  brtvama. Ugrađuje se u zid od pune opeke debljine d=30 cm. U cijenu uračunata izrada kompletnog prozora, sav rad i potreban materijal, sav potreban okov za otvaranje i zatvaranje krila, svi potrebni PVC profili i gumene brtve. Ostakljenje prozora je dvostruko, prozirnim IZO staklom u Low-E izvedbi punjeno plinom argonom s maksimalnim koeficijentom prolaska topline U=1,1 W/m²K (za staklo) i U=1,40 W/m²K (za komplet). Sa svim pripremnim i pomoćnim radovima i gradilišnim transportima. Prozor i roleta u bijeloj boji. Sve mjere provjeriti u naravi.  </t>
  </si>
  <si>
    <t xml:space="preserve">Dobava, izrada i montaža jednokrilnih vrata s PVC roletom. Vrata se sastoje od jednog polja s jednim zaokretno-otklopnim krilom. Vrata se ugrađuju u građevinski otvor odgovarajućih dimenzija. Okvir vrata je izveden od PVC 5 komornih profila, s izvedom krila s 6 komornim sustavom, s neprekinutim uvučenim EPDM  brtvama. Ugrađuje se u zid od pune opeke debljine d=30 cm. U cijenu uračunata izrada kompletnih vrata, sav rad i potreban materijal, sav potreban okov za otvaranje i zatvaranje krila, svi potrebni PVC profili i gumene brtve. Ostakljenje vrata je dvostruko, prozirnim IZO staklom u Low-E izvedbi punjeno plinom argonom s maksimalnim koeficijentom prolaska topline U=1,1 W/m²K (za staklo) i U=1,40 W/m²K (za komplet). Sa svim pripremnim i pomoćnim radovima i gradilišnim transportima. Vrata i roleta u bijeloj boji. Sve mjere provjeriti u naravi.  </t>
  </si>
  <si>
    <t xml:space="preserve">Dobava, izrada i montaža dvokrilnih vrata s PVC roletom. Vrata se sastoje od jednog polja s dva zaokretno-otklopna krila. Vrata se ugrađuju u građevinski otvor odgovarajućih dimenzija. Okvir vrata je izveden od PVC 5 komornih profila, s izvedom krila s 6 komornim sustavom, s neprekinutim uvučenim EPDM  brtvama. Ugrađuje se u zid od pune opeke debljine d=30 cm. U cijenu uračunata izrada kompletnih vrata, sav rad i potreban materijal, sav potreban okov za otvaranje i zatvaranje krila, svi potrebni PVC profili i gumene brtve. Ostakljenje vrata je dvostruko, prozirnim IZO staklom u Low-E izvedbi punjeno plinom argonom s maksimalnim koeficijentom prolaska topline U=1,1 W/m²K (za staklo) i U=1,40 W/m²K (za komplet). Sa svim pripremnim i pomoćnim radovima i gradilišnim transportima. Vrata i roleta u bijeloj boji. Sve mjere provjeriti u naravi.  </t>
  </si>
  <si>
    <t xml:space="preserve">Dobava, izrada i montaža jednokrilnog prozora s PVC roletom. Prozor se sastoji od jednog polja s jednim otklopnim krilom. Prozor se ugrađuje u građevinski otvor odgovarajućih dimenzija. Donji rub prozora je na visini 170 cm od gotovog poda. Okvir prozora je izveden od PVC 5 komornih profila, s izvedom krila s 6 komornim sustavom, s neprekinutim uvučenim EPDM  brtvama. Ugrađuje se u zid od betona debljine d=28 cm. U cijenu uračunata izrada kompletnog prozora, sav rad i potreban materijal, sav potreban okov za otvaranje i zatvaranje krila, svi potrebni PVC profili i gumene brtve. Ostakljenje prozora je dvostruko, prozirnim IZO staklom u Low-E izvedbi punjeno plinom argonom s maksimalnim koeficijentom prolaska topline U=1,1 W/m²K (za staklo) i U=1,40 W/m²K (za komplet). Sa svim pripremnim i pomoćnim radovima i gradilišnim transportima. Prozor i roleta u bijeloj boji. Sve mjere provjeriti u naravi.  </t>
  </si>
  <si>
    <t xml:space="preserve"> - ljepljenje  ploča od mineralne kamene vune navedenih karakteristika, nanošenjem mineralnog morta za ljepljenje i armiranje na osnovi bijelog cementa s dodatkom vlakana, bez sadržaja kromata, difuzije vodene pare ne veće od µ=18, veličine zrna 0,6 mm, otpornog na djelovanje soli i produženog otvorenog vremena, trakasto po rubovima i točkasto po sredini ploča (min. 40 %  ploče pokriti ljepilom)
- ploče se 3-5 dana nakon ljepljenja dodatno mehanički pričvršćuju pričvrsnicama s čeličnom jezgrom (minimalno 6 kom/m2) prema W shemi, izvršiti probno izvlačenje pričvrsnica (pričvrsnica mora izdržati deklariranu silu na izvlačenje)
- na rubnim dijelovima zgrade, kao i na bridove otvora, postavljaju se PVC kutni profili s mrežicom. Na kutevima otvora (prozora, vrata...) izvesti dijagonalna armiranja trakama armaturne mrežice 160 gr/m2 minimalne dimenzije 20x40 cm</t>
  </si>
  <si>
    <t xml:space="preserve">- zupčastim gleterom nanosi se sloj debljine d= 5 mm mineralnog morta za ljepljenje i armiranje na osnovi bijelog cementa s dodatkom vlakana, bez sadržaja kromata, difuzije vodene pare ne veće od µ=18, veličine zrna 0,6 mm, otpornog na djelovanje soli i produženog otvorenog vremena.  U ovaj sloj ljepila, utiskuje se  mrežica od staklenih vlakana, otporna na alkalije, površinske težine minimalno 160 gr/m2, sa preklopima od minimalno 10 cm. Ukupna debljina armirajućeg sloja ne smije biti manja od 5 mm, a mrežica mora biti smještena u gornjoj trećini sloja. </t>
  </si>
  <si>
    <r>
      <t xml:space="preserve"> - zupčastim gleterom nanosi se sloj debljine d= 5 mm mineralnog morta za ljepljenje i armiranje na osnovi bijelog cementa s dodatkom vlakana, bez sadržaja kromata, difuzije vodene pare ne veće od µ=18, veličine zrna 0,6 mm, otpornog na djelovanje soli i produženog otvorenog vremena.  U ovaj sloj ljepila, utiskuje se  mrežica od staklenih vlakana, otporna na alkalije, površinske težine minimalno 160 gr/m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sa preklopima od minimalno 10 cm. Ukupna debljina armirajućeg sloja ne smije biti manja od 5 mm, a mrežica mora biti smještena u gornjoj trećini sloja. 
Stavka uključuje postavljanje svih potrebnih elemenata, rubnih profila za pročelje, PVC kutnika (s mrežicom), ojačanja na sve rubove, otvore, uglove.
Na spojevima ETICS-a sa stolarijom, ovisno o dimenzijama i poziciji otvora, te debljini izolacije, ugraditi priključne profile za kvalitetan i trajan spoj ETICS-a sa stolarijom. Na spojevima ETICS-a sa prozorskim  klupicama, ugraditi izolacijsku traku za fuge (3-7 mm).
U svemu se pridržavati uputa i specifikacija proizvođača (HUPFAS, Smjernice za izradu sustava za vanjsku toplinsku izolaciju - ETICS), pravila struke i standarda kvalitete.</t>
    </r>
  </si>
  <si>
    <r>
      <t>- zupčastim gleterom nanosi se sloj debljine d= 5 mm mineralnog morta za ljepljenje i armiranje na bazi  cementa.  U ovaj sloj ljepila, utiskuje se  mrežica od staklenih vlakana, otporna na alkalije, površinske težine minimalno 145 gr/m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sa preklopima od minimalno 10 cm. Ukupna debljina armirajućeg sloja ne smije biti manja od 5 mm, a mrežica mora biti smještena u gornjoj trećini sloja. 
Stavka uključuje postavljanje svih potrebnih elemenata, rubnih profila za pročelje, PVC kutnika (s mrežicom), ojačanja na sve rubove, otvore, uglove i plastičnih okapnica (112 m).
Na spojevima ETICS-a sa stolarijom, ovisno o dimenzijama i poziciji otvora, te debljini izolacije, ugraditi priključne profile za kvalitetan i trajan spoj ETICS-a sa stolarijom. Na spojevima ETICS-a sa prozorskim  klupicama, ugraditi izolacijsku traku za fuge (3-7 mm).
U svemu se pridržavati uputa i specifikacija proizvođača (HUPFAS, Smjernice za izradu sustava za vanjsku toplinsku izolaciju - ETICS), pravila struke i standarda kvalitete.</t>
    </r>
  </si>
  <si>
    <r>
      <t>Dobava, doprema i izrada hidroizolacije iz sintetičke folije na bazi mekog PVC-a, armirana polietilenskom mrežicom, UV stabiliziranom, debljine 1,5 mm. Trake se polažu direktno na toplinsku izolaciju, u sustavu mehaničkog učvršćenja za podlogu. Mehaničko pričvršćnje izvodi se nehrđajučim vijcima s širokom podložnom pločicom u skladu s proračunom proizvođača hidroizolacije. Predvidivo 5kom/m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.</t>
    </r>
  </si>
  <si>
    <t xml:space="preserve">Dobava i ugradnja ploča mineralne kamene vune dimenzija 120x40 cm, za toplinski kontaktni sustav pročelja prema HRN EN 13162 ili jednakovrijedno, debljine d=10 cm (materijal za izvedbu povezanog sustava za vanjsku toplinsku izolaciju ETICS), sljedećih karakteristika:
- deklarirana toplinske provodljivosti λ=0,035 W/mK
- homogene gustoće 100 kh/m3
- tlačne čvrstoće pri 10 % stišljivosti CS(10)30 kPa
- čvrstoće na raslojavanje jednake ili veće od 10 kPa (TR10)
- reakcija na požar A1 (mogućnost upotrebe materijala reakcije na požar najmanje A2) prema HRN EN 13501-1 ili jednakovrijedno
- otpor difuziji vodene pare μ=1 prema HRN EN 12086 ili jednakovrijedno
- dugotrajna vodoupojnost WL(P) .
Faze izrade ETICS prema ETAG 004 i HRN EN 13500 ili jednakovrijedno:
- postavljanje perforiranog aluminijskog (sokl) profila u debljini ploče, pričvrščivanje na svakih 40-60 cm
</t>
  </si>
  <si>
    <r>
      <t>Dobava i ugradnja ekstrudiranog polistirena (XPS) za toplinski kontaktni sustav pročelja prema HRN EN 13164 ili jednakovrijedno, debljine d=10 cm za postavu u zoni sokla (materijal za izvedbu povezanog sustava za vanjsku toplinsku izolaciju ETICS), sljedećih karakteristika: 
- deklarirana toplinske provodljivosti λ=0,033 W/mK
- otpor difuziji vodene pare μ=150 prema HRN EN 12086 ili jednakovrijedno
Faze izrade ETICS prema ETAG 004 i HRN EN 13500 ili jednakovrijedno:
- ljepljenje  ploča od ekstrudiranog polistirena (XPS) navedenih karakteristika, nanošenjem mineralnog morta za ljepljenje i armiranje na osnovi bijelog cementa s dodatkom vlakana, bez sadržaja kromata, difuzije vodene pare ne veće od µ=18, veličine zrna 0,6 mm, otpornog na djelovanje soli i produženog otvorenog vremena, trakasto po rubovima i točkasto po sredini ploča (min. 40 %  ploče pokriti ljepilom)
- ploče se 3-5 dana nakon ljepljenja dodatno mehanički pričvršćuju pričvrsnicama s čeličnom jezgrom (minimalno 6 kom/m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) prema W shemi, izvršiti probno izvlačenje pričvrsnica (pričvrsnica mora izdržati deklariranu silu na izvlačenje)
- na rubnim dijelovima zgrade, kao i na bridove otvora, postavljaju se PVC kutni profili s mrežicom. Na kutevima otvora (prozora, vrata...) izvesti dijagonalna armiranja trakama armaturne mrežice 160 gr/m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minimalne dimenzije 20x40 cm</t>
    </r>
  </si>
  <si>
    <r>
      <t>Dobava i ugradnja ploča mineralne kamene vune dimenzija 120x40 cm, za toplinski kontaktni sustav pročelja prema HRN EN 13162 ili jednakovrijedno, debljine d=10 cm (materijal za izvedbu povezanog sustava za vanjsku toplinsku izolaciju ETICS), sljedećih karakteristika:
- deklarirana toplinske provodljivosti λ=0,035 W/mK
- homogene gustoće 100 kh/m</t>
    </r>
    <r>
      <rPr>
        <vertAlign val="superscript"/>
        <sz val="10"/>
        <rFont val="Calibri"/>
        <family val="2"/>
        <charset val="238"/>
      </rPr>
      <t>3</t>
    </r>
    <r>
      <rPr>
        <sz val="10"/>
        <rFont val="Calibri"/>
        <family val="2"/>
        <charset val="238"/>
      </rPr>
      <t xml:space="preserve">
- tlačne čvrstoće pri 10 % stišljivosti CS(10)30 kPa
- čvrstoće na raslojavanje jednake ili veće od 10 kPa (TR10)
- reakcija na požar A1 (mogućnost upotrebe materijala reakcije na požar najmanje A2) prema HRN EN 13501-1 ili jednakovrijedno
- otpor difuziji vodene pare μ=1 prema HRN EN 12086 ili jednakovrijedno
- dugotrajna vodoupojnost WL(P) .
Faze izrade ETICS prema ETAG 004 i HRN EN 13500 ili jednakovrijedno:
- postavljanje perforiranog aluminijskog (sokl) profila u debljini ploče, pričvrščivanje na svakih 40-60 cm
- ljepljenje  ploča od mineralne kamene vune navedenih karakteristika, nanošenjem mineralnog morta za ljepljenje i armiranje na osnovi bijelog cementa s dodatkom vlakana, bez sadržaja kromata, difuzije vodene pare ne veće od </t>
    </r>
    <r>
      <rPr>
        <sz val="10"/>
        <rFont val="Calibri"/>
        <family val="2"/>
        <charset val="238"/>
      </rPr>
      <t>µ=18, veličine zrna 0,6 mm, otpornog na djelovanje soli i produženog otvorenog vremena</t>
    </r>
    <r>
      <rPr>
        <sz val="10"/>
        <rFont val="Calibri"/>
        <family val="2"/>
        <charset val="238"/>
      </rPr>
      <t>, trakasto po rubovima i točkasto po sredini ploča (min. 40 %  ploče pokriti ljepilom)
- ploče se 3-5 dana nakon ljepljenja dodatno mehanički pričvršćuju pričvrsnicama s čeličnom jezgrom (minimalno 6 kom/m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) prema W shemi, izvršiti probno izvlačenje pričvrsnica (pričvrsnica mora izdržati deklariranu silu na izvlačenje)
- na rubnim dijelovima zgrade, kao i na bridove otvora, postavljaju se PVC kutni profili s mrežicom. Na kutevima otvora (prozora, vrata...) izvesti dijagonalna armiranja trakama armaturne mrežice 160 gr/m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minimalne dimenzije 20x40 cm</t>
    </r>
  </si>
  <si>
    <r>
      <t>Izvedba zaštitno dekorativne silikonske žbuke kratz strukture  minimalne veličine zrna  2 mm s dodatkom vlakana, u svemu prema uputama proizvođača
- nakon sušenja (od 10-14 dana, ovisno o vremenskim uvjetima), suha i čista podloga premazuje se ravnomjerno i temeljito predpremazom koji ujednačava i smanjuje vodupojnost podloge, te dodatkom kvarcnog pijeska, poboljšava prionjivost
- nakon minimalno 24 sata sušenja, nanosi se vodoodbojna i paropropusna silikonska završna dekorativna žbuka, visokootporna na vremenske utjecaje, Kratz strukture  minimalne veličine zrna  2 mm s dodatkom vlakana. Žbuka u dvije boje prema postojećem stanju i  u tonu dopuštenom za ETICS; stupanj refleksije &gt;25 %, svijetli tonovi.
U cijenu uključena impregnacija i priprema podloge prema uputama proizvođača.
Obračun po 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po normi za žbukanje:
- otvori do 3 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se ne oduzimaju, špalete se ne obračunavaju 
- kod otvora od 3 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do 5 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oduzima se površina preko 3 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špalete se ne obračunavaju
- kod otvora preko 5 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oduzima se površina preko 3 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špalete se obračunavaju.</t>
    </r>
  </si>
  <si>
    <t xml:space="preserve">Spojevi se obrađuju toplinskim ili kemijskim putem sa širinom spoja od min 40mm i preklopom traka min. 10cm, u skladu s propisanim normama od strane proizvođača trake. Hidroizolacija se na detaljima učvršćuje plastificiranim limovima istog proizvođača i hermetizira po potrebi poliuretanskim kitovima uz prethodno nanošenje odgovarajućeg primer-a (limovi i kitanje predmet posebne stavke). </t>
  </si>
  <si>
    <t xml:space="preserve">Dobava, izrada i montaža jednokrilnih vrata. Vrata se sastoje od jednog polja s jednim zaokretno-otklopnim krilom. Vrata se ugrađuju u građevinski otvor odgovarajućih dimenzija. Okvir vrata je izveden od PVC 5 komornih profila, s izvedom krila s 6 komornim sustavom, s neprekinutim uvučenim EPDM  brtvama. Ugrađuje se u zid od betona debljine d=28 cm. U cijenu uračunata izrada kompletnih vrata, sav rad i potreban materijal, sav potreban okov za otvaranje i zatvaranje krila, svi potrebni PVC profili i gumene brtve. Vrata su puna s maksimalnim koeficijentom prolaska topline U=2,00 W/m²K (za komplet). Sa svim pripremnim i pomoćnim radovima i gradilišnim transportima. Vrata u bijeloj boji. Sve mjere provjeriti u naravi.  </t>
  </si>
  <si>
    <t xml:space="preserve">Dobava, izrada i montaža jednokrilnih vrata. Vrata se sastoje od jednog polja s jednim zaokretno-otklopnim krilom. Vrata se ugrađuju u građevinski otvor odgovarajućih dimenzija. Okvir vrata je izveden od PVC 5 komornih profila, s izvedom krila s 6 komornim sustavom, s neprekinutim uvučenim EPDM  brtvama. Ugrađuje se u zid od pune opeke debljine d=30 cm. U cijenu uračunata izrada kompletnih vrata, sav rad i potreban materijal, sav potreban okov za otvaranje i zatvaranje krila, svi potrebni PVC profili i gumene brtve. Vrata su puna s maksimalnim koeficijentom prolaska topline U=2,00 W/m²K (za komplet). Sa svim pripremnim i pomoćnim radovima i gradilišnim transportima. Vrata u bijeloj boji. Sve mjere provjeriti u naravi.  </t>
  </si>
  <si>
    <t>Dobava, doprema i ugradnja toplinske izolacije od ploča tvrde kamene vune u ploče dvoslojne gustoće d = 16 cm, minimalne tlačne čvrtoće 70kPa  svemu prema planu polaganja i uputstvima proizvođača.                                                                                                                                                                                      Potrebne karakteristike:                                                                                                                                                                                                                                                                                                                                                                                                                  *deklarirana toplinska provodljivost λd=0.04W/mK po HRN EN 12667   ili jednakovrijedno  *klasa negorivosti A1 po HRN EN 501-1  ili jednakovrijedno                                                                                *otpor difuziji vodene pare μ =1 po HRN EN 12086     ili jednakovrijedno                                                                                                                                                                                                                                                                                                     *tlačna čvrtoća HRN EN 826  ili jednakovrijedno                                                                                                                            U cijenu je uračunat sav potreban rad i materijal, kao i holker na spoju horizontalne i verikalne površine na nadozidu i oko dimnjaka. Obračun po m2 tlocrtne površine krova.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</si>
</sst>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  <charset val="238"/>
    </font>
    <font>
      <sz val="10"/>
      <name val="Arial"/>
      <family val="2"/>
      <charset val="1"/>
    </font>
    <font>
      <sz val="12"/>
      <color indexed="8"/>
      <name val="Arial Narrow"/>
      <family val="2"/>
      <charset val="1"/>
    </font>
    <font>
      <sz val="12"/>
      <color indexed="8"/>
      <name val="Calibri"/>
      <family val="2"/>
      <charset val="238"/>
    </font>
    <font>
      <b/>
      <sz val="12"/>
      <color indexed="9"/>
      <name val="Calibri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12"/>
      <name val="Calibri"/>
      <family val="2"/>
      <charset val="238"/>
    </font>
    <font>
      <sz val="10"/>
      <color indexed="8"/>
      <name val="Calibri"/>
      <family val="2"/>
      <charset val="238"/>
    </font>
    <font>
      <sz val="12"/>
      <color indexed="56"/>
      <name val="Calibri"/>
      <family val="2"/>
      <charset val="238"/>
    </font>
    <font>
      <sz val="12"/>
      <color indexed="10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0"/>
      <name val="Calibri"/>
      <family val="2"/>
      <charset val="1"/>
    </font>
    <font>
      <b/>
      <sz val="1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9"/>
      <name val="Calibri"/>
      <family val="2"/>
      <charset val="238"/>
    </font>
    <font>
      <sz val="12"/>
      <color indexed="9"/>
      <name val="Calibri"/>
      <family val="2"/>
      <charset val="238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5"/>
      </patternFill>
    </fill>
    <fill>
      <patternFill patternType="solid">
        <fgColor indexed="40"/>
        <bgColor indexed="21"/>
      </patternFill>
    </fill>
  </fills>
  <borders count="2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0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justify" vertical="top"/>
    </xf>
    <xf numFmtId="4" fontId="3" fillId="0" borderId="0" xfId="1" applyNumberFormat="1" applyFont="1" applyAlignment="1">
      <alignment horizontal="right"/>
    </xf>
    <xf numFmtId="4" fontId="3" fillId="0" borderId="0" xfId="1" applyNumberFormat="1" applyFont="1" applyAlignment="1">
      <alignment horizontal="center"/>
    </xf>
    <xf numFmtId="4" fontId="5" fillId="2" borderId="1" xfId="1" applyNumberFormat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right"/>
    </xf>
    <xf numFmtId="0" fontId="3" fillId="3" borderId="4" xfId="1" applyFont="1" applyFill="1" applyBorder="1" applyAlignment="1">
      <alignment horizontal="center"/>
    </xf>
    <xf numFmtId="4" fontId="3" fillId="3" borderId="4" xfId="1" applyNumberFormat="1" applyFont="1" applyFill="1" applyBorder="1" applyAlignment="1">
      <alignment horizontal="right"/>
    </xf>
    <xf numFmtId="49" fontId="6" fillId="0" borderId="2" xfId="1" applyNumberFormat="1" applyFont="1" applyBorder="1" applyAlignment="1">
      <alignment horizontal="center" vertical="top" wrapText="1"/>
    </xf>
    <xf numFmtId="0" fontId="6" fillId="0" borderId="2" xfId="2" applyFont="1" applyFill="1" applyBorder="1" applyAlignment="1" applyProtection="1">
      <alignment horizontal="justify" vertical="top" wrapText="1"/>
    </xf>
    <xf numFmtId="4" fontId="6" fillId="0" borderId="2" xfId="1" applyNumberFormat="1" applyFont="1" applyFill="1" applyBorder="1" applyAlignment="1">
      <alignment horizontal="right"/>
    </xf>
    <xf numFmtId="0" fontId="6" fillId="0" borderId="2" xfId="1" applyFont="1" applyFill="1" applyBorder="1" applyAlignment="1">
      <alignment horizontal="center"/>
    </xf>
    <xf numFmtId="0" fontId="8" fillId="0" borderId="2" xfId="1" applyFont="1" applyBorder="1"/>
    <xf numFmtId="0" fontId="8" fillId="0" borderId="2" xfId="1" applyFont="1" applyFill="1" applyBorder="1" applyAlignment="1">
      <alignment horizontal="justify" vertical="top"/>
    </xf>
    <xf numFmtId="4" fontId="8" fillId="0" borderId="2" xfId="1" applyNumberFormat="1" applyFon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center"/>
    </xf>
    <xf numFmtId="0" fontId="6" fillId="0" borderId="2" xfId="1" applyFont="1" applyFill="1" applyBorder="1" applyAlignment="1">
      <alignment horizontal="justify" vertical="top" wrapText="1"/>
    </xf>
    <xf numFmtId="0" fontId="9" fillId="0" borderId="0" xfId="1" applyFont="1"/>
    <xf numFmtId="0" fontId="8" fillId="0" borderId="0" xfId="1" applyFont="1"/>
    <xf numFmtId="0" fontId="8" fillId="0" borderId="0" xfId="1" applyFont="1" applyAlignment="1">
      <alignment horizontal="justify" vertical="top"/>
    </xf>
    <xf numFmtId="4" fontId="8" fillId="0" borderId="0" xfId="1" applyNumberFormat="1" applyFont="1" applyAlignment="1">
      <alignment horizontal="right"/>
    </xf>
    <xf numFmtId="4" fontId="8" fillId="0" borderId="0" xfId="1" applyNumberFormat="1" applyFont="1" applyAlignment="1">
      <alignment horizontal="center"/>
    </xf>
    <xf numFmtId="0" fontId="10" fillId="0" borderId="0" xfId="1" applyFont="1"/>
    <xf numFmtId="49" fontId="6" fillId="0" borderId="2" xfId="1" applyNumberFormat="1" applyFont="1" applyBorder="1" applyAlignment="1">
      <alignment horizontal="center" vertical="top"/>
    </xf>
    <xf numFmtId="0" fontId="6" fillId="0" borderId="2" xfId="2" applyFont="1" applyFill="1" applyBorder="1" applyAlignment="1" applyProtection="1">
      <alignment horizontal="right" wrapText="1"/>
    </xf>
    <xf numFmtId="0" fontId="6" fillId="0" borderId="2" xfId="2" applyFont="1" applyFill="1" applyBorder="1" applyAlignment="1" applyProtection="1">
      <alignment horizontal="center" wrapText="1"/>
    </xf>
    <xf numFmtId="0" fontId="3" fillId="0" borderId="0" xfId="1" applyFont="1" applyAlignment="1">
      <alignment vertical="center"/>
    </xf>
    <xf numFmtId="0" fontId="6" fillId="0" borderId="2" xfId="1" applyFont="1" applyFill="1" applyBorder="1" applyAlignment="1">
      <alignment horizontal="justify" vertical="center"/>
    </xf>
    <xf numFmtId="4" fontId="6" fillId="0" borderId="2" xfId="1" applyNumberFormat="1" applyFont="1" applyFill="1" applyBorder="1" applyAlignment="1">
      <alignment horizontal="right" vertical="center"/>
    </xf>
    <xf numFmtId="4" fontId="6" fillId="0" borderId="2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1" fillId="0" borderId="2" xfId="1" applyFont="1" applyFill="1" applyBorder="1" applyAlignment="1">
      <alignment horizontal="justify" vertical="top"/>
    </xf>
    <xf numFmtId="4" fontId="6" fillId="0" borderId="2" xfId="1" applyNumberFormat="1" applyFont="1" applyFill="1" applyBorder="1" applyAlignment="1">
      <alignment horizontal="center"/>
    </xf>
    <xf numFmtId="49" fontId="6" fillId="0" borderId="2" xfId="2" applyNumberFormat="1" applyFont="1" applyFill="1" applyBorder="1" applyAlignment="1" applyProtection="1">
      <alignment horizontal="center" vertical="top"/>
    </xf>
    <xf numFmtId="4" fontId="6" fillId="0" borderId="2" xfId="2" applyNumberFormat="1" applyFont="1" applyFill="1" applyBorder="1" applyAlignment="1" applyProtection="1">
      <alignment horizontal="right"/>
    </xf>
    <xf numFmtId="0" fontId="6" fillId="0" borderId="2" xfId="3" applyFont="1" applyFill="1" applyBorder="1" applyAlignment="1" applyProtection="1">
      <alignment horizontal="left" vertical="top" wrapText="1"/>
      <protection hidden="1"/>
    </xf>
    <xf numFmtId="0" fontId="6" fillId="0" borderId="2" xfId="3" applyFont="1" applyFill="1" applyBorder="1" applyAlignment="1" applyProtection="1">
      <alignment horizontal="right" wrapText="1"/>
      <protection hidden="1"/>
    </xf>
    <xf numFmtId="0" fontId="6" fillId="0" borderId="2" xfId="3" applyFont="1" applyFill="1" applyBorder="1" applyAlignment="1" applyProtection="1">
      <alignment horizontal="center" wrapText="1"/>
      <protection hidden="1"/>
    </xf>
    <xf numFmtId="0" fontId="6" fillId="0" borderId="2" xfId="3" applyFont="1" applyFill="1" applyBorder="1" applyAlignment="1" applyProtection="1">
      <alignment horizontal="justify" vertical="top" wrapText="1"/>
      <protection hidden="1"/>
    </xf>
    <xf numFmtId="0" fontId="6" fillId="0" borderId="2" xfId="1" applyFont="1" applyBorder="1" applyAlignment="1">
      <alignment vertical="top"/>
    </xf>
    <xf numFmtId="0" fontId="6" fillId="0" borderId="2" xfId="1" applyFont="1" applyFill="1" applyBorder="1" applyAlignment="1">
      <alignment horizontal="justify" vertical="top"/>
    </xf>
    <xf numFmtId="0" fontId="6" fillId="0" borderId="2" xfId="1" applyFont="1" applyFill="1" applyBorder="1" applyAlignment="1">
      <alignment horizontal="right" wrapText="1"/>
    </xf>
    <xf numFmtId="0" fontId="6" fillId="0" borderId="2" xfId="1" applyFont="1" applyFill="1" applyBorder="1" applyAlignment="1">
      <alignment horizontal="center" wrapText="1"/>
    </xf>
    <xf numFmtId="0" fontId="3" fillId="0" borderId="0" xfId="1" applyFont="1" applyBorder="1"/>
    <xf numFmtId="0" fontId="8" fillId="0" borderId="2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0" xfId="3" applyFont="1" applyAlignment="1">
      <alignment horizontal="justify" vertical="top"/>
    </xf>
    <xf numFmtId="4" fontId="6" fillId="0" borderId="0" xfId="3" applyNumberFormat="1" applyFont="1" applyAlignment="1">
      <alignment horizontal="right"/>
    </xf>
    <xf numFmtId="4" fontId="6" fillId="0" borderId="0" xfId="3" applyNumberFormat="1" applyFont="1" applyAlignment="1">
      <alignment horizontal="center"/>
    </xf>
    <xf numFmtId="0" fontId="8" fillId="0" borderId="0" xfId="1" applyFont="1" applyFill="1"/>
    <xf numFmtId="49" fontId="6" fillId="0" borderId="2" xfId="1" applyNumberFormat="1" applyFont="1" applyFill="1" applyBorder="1" applyAlignment="1">
      <alignment horizontal="center" vertical="top"/>
    </xf>
    <xf numFmtId="0" fontId="3" fillId="0" borderId="0" xfId="1" applyFont="1" applyFill="1"/>
    <xf numFmtId="0" fontId="14" fillId="0" borderId="2" xfId="2" applyFont="1" applyFill="1" applyBorder="1" applyAlignment="1" applyProtection="1">
      <alignment horizontal="justify" vertical="top" wrapText="1"/>
    </xf>
    <xf numFmtId="0" fontId="0" fillId="0" borderId="5" xfId="0" applyBorder="1"/>
    <xf numFmtId="0" fontId="6" fillId="0" borderId="2" xfId="1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left" vertical="center" indent="1"/>
    </xf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6" fillId="0" borderId="0" xfId="1" applyFont="1" applyAlignment="1">
      <alignment horizontal="justify" vertical="top"/>
    </xf>
    <xf numFmtId="4" fontId="6" fillId="0" borderId="0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center"/>
    </xf>
    <xf numFmtId="4" fontId="15" fillId="0" borderId="0" xfId="1" applyNumberFormat="1" applyFont="1" applyAlignment="1">
      <alignment horizontal="right"/>
    </xf>
    <xf numFmtId="0" fontId="6" fillId="0" borderId="0" xfId="2" applyFont="1" applyFill="1" applyBorder="1" applyAlignment="1" applyProtection="1">
      <alignment horizontal="left" vertical="center"/>
    </xf>
    <xf numFmtId="4" fontId="6" fillId="0" borderId="0" xfId="2" applyNumberFormat="1" applyFont="1" applyFill="1" applyBorder="1" applyAlignment="1" applyProtection="1">
      <alignment horizontal="right"/>
    </xf>
    <xf numFmtId="4" fontId="6" fillId="0" borderId="0" xfId="2" applyNumberFormat="1" applyFont="1" applyFill="1" applyBorder="1" applyAlignment="1" applyProtection="1">
      <alignment horizontal="center"/>
    </xf>
    <xf numFmtId="4" fontId="12" fillId="0" borderId="0" xfId="2" applyNumberFormat="1" applyFont="1" applyFill="1" applyBorder="1" applyAlignment="1" applyProtection="1">
      <alignment horizontal="right"/>
    </xf>
    <xf numFmtId="0" fontId="3" fillId="0" borderId="0" xfId="1" applyFont="1" applyAlignment="1">
      <alignment horizontal="justify"/>
    </xf>
    <xf numFmtId="4" fontId="3" fillId="3" borderId="1" xfId="1" applyNumberFormat="1" applyFont="1" applyFill="1" applyBorder="1" applyAlignment="1">
      <alignment horizontal="right"/>
    </xf>
    <xf numFmtId="0" fontId="3" fillId="3" borderId="2" xfId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right"/>
    </xf>
    <xf numFmtId="0" fontId="8" fillId="0" borderId="0" xfId="1" applyFont="1" applyAlignment="1">
      <alignment horizontal="justify"/>
    </xf>
    <xf numFmtId="0" fontId="11" fillId="0" borderId="0" xfId="1" applyFont="1"/>
    <xf numFmtId="0" fontId="6" fillId="0" borderId="2" xfId="2" applyFont="1" applyFill="1" applyBorder="1" applyAlignment="1" applyProtection="1">
      <alignment horizontal="left" vertical="top" wrapText="1"/>
    </xf>
    <xf numFmtId="49" fontId="6" fillId="0" borderId="6" xfId="1" applyNumberFormat="1" applyFont="1" applyBorder="1" applyAlignment="1">
      <alignment horizontal="center" vertical="top"/>
    </xf>
    <xf numFmtId="0" fontId="6" fillId="0" borderId="6" xfId="2" applyFont="1" applyFill="1" applyBorder="1" applyAlignment="1" applyProtection="1">
      <alignment horizontal="left" vertical="top" wrapText="1"/>
    </xf>
    <xf numFmtId="4" fontId="6" fillId="0" borderId="6" xfId="1" applyNumberFormat="1" applyFont="1" applyFill="1" applyBorder="1" applyAlignment="1">
      <alignment horizontal="right"/>
    </xf>
    <xf numFmtId="4" fontId="6" fillId="0" borderId="6" xfId="1" applyNumberFormat="1" applyFont="1" applyFill="1" applyBorder="1" applyAlignment="1">
      <alignment horizontal="center"/>
    </xf>
    <xf numFmtId="0" fontId="6" fillId="0" borderId="2" xfId="1" applyFont="1" applyBorder="1" applyAlignment="1">
      <alignment horizontal="justify"/>
    </xf>
    <xf numFmtId="4" fontId="6" fillId="0" borderId="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center"/>
    </xf>
    <xf numFmtId="4" fontId="18" fillId="0" borderId="2" xfId="1" applyNumberFormat="1" applyFont="1" applyBorder="1" applyAlignment="1">
      <alignment horizontal="right"/>
    </xf>
    <xf numFmtId="0" fontId="6" fillId="0" borderId="2" xfId="1" applyFont="1" applyBorder="1" applyAlignment="1">
      <alignment horizontal="center" vertical="top"/>
    </xf>
    <xf numFmtId="0" fontId="6" fillId="0" borderId="2" xfId="1" applyFont="1" applyBorder="1" applyAlignment="1">
      <alignment horizontal="left" vertical="top" wrapText="1"/>
    </xf>
    <xf numFmtId="4" fontId="8" fillId="0" borderId="2" xfId="1" applyNumberFormat="1" applyFont="1" applyBorder="1" applyAlignment="1">
      <alignment horizontal="right"/>
    </xf>
    <xf numFmtId="0" fontId="8" fillId="0" borderId="2" xfId="1" applyFont="1" applyBorder="1" applyAlignment="1">
      <alignment horizontal="justify"/>
    </xf>
    <xf numFmtId="4" fontId="8" fillId="0" borderId="2" xfId="1" applyNumberFormat="1" applyFont="1" applyBorder="1" applyAlignment="1">
      <alignment horizontal="center"/>
    </xf>
    <xf numFmtId="0" fontId="6" fillId="0" borderId="2" xfId="1" applyNumberFormat="1" applyFont="1" applyBorder="1" applyAlignment="1">
      <alignment horizontal="justify"/>
    </xf>
    <xf numFmtId="0" fontId="6" fillId="0" borderId="2" xfId="1" applyFont="1" applyBorder="1"/>
    <xf numFmtId="0" fontId="3" fillId="0" borderId="2" xfId="1" applyFont="1" applyBorder="1"/>
    <xf numFmtId="0" fontId="6" fillId="0" borderId="0" xfId="1" applyFont="1"/>
    <xf numFmtId="0" fontId="6" fillId="0" borderId="0" xfId="1" applyFont="1" applyAlignment="1">
      <alignment horizontal="justify"/>
    </xf>
    <xf numFmtId="4" fontId="6" fillId="0" borderId="0" xfId="1" applyNumberFormat="1" applyFont="1" applyAlignment="1">
      <alignment horizontal="right"/>
    </xf>
    <xf numFmtId="4" fontId="6" fillId="0" borderId="0" xfId="1" applyNumberFormat="1" applyFont="1" applyAlignment="1">
      <alignment horizontal="center"/>
    </xf>
    <xf numFmtId="0" fontId="6" fillId="0" borderId="0" xfId="1" applyFont="1" applyAlignment="1">
      <alignment horizontal="justify" vertical="center"/>
    </xf>
    <xf numFmtId="0" fontId="19" fillId="0" borderId="0" xfId="1" applyFont="1" applyAlignment="1">
      <alignment vertical="center"/>
    </xf>
    <xf numFmtId="0" fontId="8" fillId="0" borderId="0" xfId="1" applyFont="1" applyAlignment="1">
      <alignment horizontal="justify" vertical="center"/>
    </xf>
    <xf numFmtId="0" fontId="9" fillId="0" borderId="0" xfId="1" applyFont="1" applyAlignment="1">
      <alignment horizontal="justify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8" fillId="0" borderId="0" xfId="1" applyFont="1" applyAlignment="1">
      <alignment vertical="top"/>
    </xf>
    <xf numFmtId="4" fontId="3" fillId="0" borderId="0" xfId="1" applyNumberFormat="1" applyFont="1" applyAlignment="1">
      <alignment vertical="center"/>
    </xf>
    <xf numFmtId="4" fontId="5" fillId="4" borderId="1" xfId="1" applyNumberFormat="1" applyFont="1" applyFill="1" applyBorder="1" applyAlignment="1">
      <alignment horizontal="center" vertical="center"/>
    </xf>
    <xf numFmtId="4" fontId="5" fillId="4" borderId="2" xfId="1" applyNumberFormat="1" applyFont="1" applyFill="1" applyBorder="1" applyAlignment="1">
      <alignment horizontal="center" vertical="center"/>
    </xf>
    <xf numFmtId="4" fontId="3" fillId="4" borderId="3" xfId="1" applyNumberFormat="1" applyFont="1" applyFill="1" applyBorder="1" applyAlignment="1">
      <alignment horizontal="left" indent="1"/>
    </xf>
    <xf numFmtId="0" fontId="3" fillId="4" borderId="4" xfId="1" applyFont="1" applyFill="1" applyBorder="1" applyAlignment="1">
      <alignment horizontal="left" indent="1"/>
    </xf>
    <xf numFmtId="4" fontId="3" fillId="4" borderId="4" xfId="1" applyNumberFormat="1" applyFont="1" applyFill="1" applyBorder="1" applyAlignment="1">
      <alignment horizontal="left" indent="1"/>
    </xf>
    <xf numFmtId="0" fontId="6" fillId="4" borderId="2" xfId="1" applyFont="1" applyFill="1" applyBorder="1" applyAlignment="1">
      <alignment horizontal="center" vertical="top"/>
    </xf>
    <xf numFmtId="0" fontId="6" fillId="4" borderId="2" xfId="1" applyFont="1" applyFill="1" applyBorder="1" applyAlignment="1" applyProtection="1">
      <alignment horizontal="justify" vertical="top" wrapText="1"/>
      <protection hidden="1"/>
    </xf>
    <xf numFmtId="4" fontId="6" fillId="4" borderId="2" xfId="1" applyNumberFormat="1" applyFont="1" applyFill="1" applyBorder="1" applyAlignment="1" applyProtection="1">
      <alignment horizontal="right" wrapText="1"/>
      <protection hidden="1"/>
    </xf>
    <xf numFmtId="0" fontId="6" fillId="4" borderId="2" xfId="1" applyFont="1" applyFill="1" applyBorder="1" applyAlignment="1" applyProtection="1">
      <alignment vertical="top" wrapText="1"/>
      <protection hidden="1"/>
    </xf>
    <xf numFmtId="0" fontId="8" fillId="4" borderId="2" xfId="1" applyFont="1" applyFill="1" applyBorder="1" applyAlignment="1">
      <alignment vertical="center"/>
    </xf>
    <xf numFmtId="0" fontId="6" fillId="4" borderId="2" xfId="1" applyFont="1" applyFill="1" applyBorder="1" applyAlignment="1">
      <alignment horizontal="left" vertical="center" wrapText="1"/>
    </xf>
    <xf numFmtId="4" fontId="6" fillId="4" borderId="2" xfId="1" applyNumberFormat="1" applyFont="1" applyFill="1" applyBorder="1" applyAlignment="1">
      <alignment horizontal="right" vertical="center"/>
    </xf>
    <xf numFmtId="0" fontId="6" fillId="4" borderId="2" xfId="1" applyFont="1" applyFill="1" applyBorder="1" applyAlignment="1">
      <alignment horizontal="center" vertical="center"/>
    </xf>
    <xf numFmtId="0" fontId="8" fillId="4" borderId="0" xfId="1" applyFont="1" applyFill="1"/>
    <xf numFmtId="0" fontId="8" fillId="4" borderId="0" xfId="1" applyFont="1" applyFill="1" applyAlignment="1">
      <alignment horizontal="justify" vertical="top"/>
    </xf>
    <xf numFmtId="4" fontId="8" fillId="4" borderId="0" xfId="1" applyNumberFormat="1" applyFont="1" applyFill="1" applyAlignment="1">
      <alignment horizontal="right"/>
    </xf>
    <xf numFmtId="4" fontId="8" fillId="4" borderId="0" xfId="1" applyNumberFormat="1" applyFont="1" applyFill="1" applyAlignment="1">
      <alignment vertical="center"/>
    </xf>
    <xf numFmtId="49" fontId="6" fillId="4" borderId="2" xfId="1" applyNumberFormat="1" applyFont="1" applyFill="1" applyBorder="1" applyAlignment="1">
      <alignment horizontal="center" vertical="top"/>
    </xf>
    <xf numFmtId="0" fontId="6" fillId="4" borderId="2" xfId="2" applyFont="1" applyFill="1" applyBorder="1" applyAlignment="1" applyProtection="1">
      <alignment horizontal="justify" vertical="top" wrapText="1"/>
    </xf>
    <xf numFmtId="4" fontId="6" fillId="4" borderId="2" xfId="2" applyNumberFormat="1" applyFont="1" applyFill="1" applyBorder="1" applyAlignment="1" applyProtection="1">
      <alignment horizontal="right" wrapText="1"/>
    </xf>
    <xf numFmtId="0" fontId="6" fillId="4" borderId="2" xfId="2" applyFont="1" applyFill="1" applyBorder="1" applyAlignment="1" applyProtection="1">
      <alignment vertical="top" wrapText="1"/>
    </xf>
    <xf numFmtId="0" fontId="11" fillId="4" borderId="0" xfId="1" applyFont="1" applyFill="1" applyAlignment="1">
      <alignment vertical="center"/>
    </xf>
    <xf numFmtId="0" fontId="6" fillId="4" borderId="0" xfId="1" applyFont="1" applyFill="1" applyAlignment="1">
      <alignment horizontal="justify" vertical="top"/>
    </xf>
    <xf numFmtId="4" fontId="6" fillId="4" borderId="0" xfId="1" applyNumberFormat="1" applyFont="1" applyFill="1" applyBorder="1" applyAlignment="1">
      <alignment horizontal="right"/>
    </xf>
    <xf numFmtId="4" fontId="6" fillId="4" borderId="0" xfId="1" applyNumberFormat="1" applyFont="1" applyFill="1" applyBorder="1" applyAlignment="1">
      <alignment vertical="center"/>
    </xf>
    <xf numFmtId="0" fontId="4" fillId="5" borderId="7" xfId="1" applyFont="1" applyFill="1" applyBorder="1" applyAlignment="1">
      <alignment vertical="center"/>
    </xf>
    <xf numFmtId="0" fontId="4" fillId="5" borderId="8" xfId="1" applyFont="1" applyFill="1" applyBorder="1" applyAlignment="1">
      <alignment horizontal="justify" vertical="center"/>
    </xf>
    <xf numFmtId="0" fontId="8" fillId="4" borderId="0" xfId="1" applyFont="1" applyFill="1" applyAlignment="1">
      <alignment vertical="center"/>
    </xf>
    <xf numFmtId="0" fontId="8" fillId="4" borderId="0" xfId="1" applyFont="1" applyFill="1" applyAlignment="1">
      <alignment horizontal="justify" vertical="center"/>
    </xf>
    <xf numFmtId="4" fontId="15" fillId="4" borderId="0" xfId="1" applyNumberFormat="1" applyFont="1" applyFill="1" applyAlignment="1">
      <alignment horizontal="right"/>
    </xf>
    <xf numFmtId="0" fontId="6" fillId="4" borderId="0" xfId="2" applyFont="1" applyFill="1" applyBorder="1" applyAlignment="1" applyProtection="1">
      <alignment vertical="center"/>
    </xf>
    <xf numFmtId="0" fontId="9" fillId="4" borderId="0" xfId="1" applyFont="1" applyFill="1" applyAlignment="1">
      <alignment horizontal="justify" vertical="top"/>
    </xf>
    <xf numFmtId="4" fontId="6" fillId="4" borderId="0" xfId="2" applyNumberFormat="1" applyFont="1" applyFill="1" applyBorder="1" applyAlignment="1" applyProtection="1">
      <alignment horizontal="right"/>
    </xf>
    <xf numFmtId="4" fontId="6" fillId="4" borderId="0" xfId="2" applyNumberFormat="1" applyFont="1" applyFill="1" applyBorder="1" applyAlignment="1" applyProtection="1">
      <alignment vertical="center"/>
    </xf>
    <xf numFmtId="4" fontId="12" fillId="4" borderId="0" xfId="2" applyNumberFormat="1" applyFont="1" applyFill="1" applyBorder="1" applyAlignment="1" applyProtection="1">
      <alignment horizontal="right"/>
    </xf>
    <xf numFmtId="0" fontId="6" fillId="4" borderId="0" xfId="1" applyFont="1" applyFill="1" applyBorder="1" applyAlignment="1">
      <alignment vertical="center"/>
    </xf>
    <xf numFmtId="4" fontId="6" fillId="4" borderId="0" xfId="1" applyNumberFormat="1" applyFont="1" applyFill="1" applyAlignment="1">
      <alignment horizontal="right"/>
    </xf>
    <xf numFmtId="0" fontId="6" fillId="4" borderId="0" xfId="1" applyFont="1" applyFill="1" applyAlignment="1">
      <alignment vertical="center"/>
    </xf>
    <xf numFmtId="4" fontId="8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2" applyFont="1" applyFill="1" applyBorder="1" applyAlignment="1" applyProtection="1">
      <alignment vertical="center"/>
    </xf>
    <xf numFmtId="0" fontId="6" fillId="0" borderId="0" xfId="1" applyFont="1" applyFill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6" fillId="0" borderId="2" xfId="1" applyNumberFormat="1" applyFont="1" applyFill="1" applyBorder="1" applyAlignment="1">
      <alignment horizontal="justify" vertical="center"/>
    </xf>
    <xf numFmtId="0" fontId="24" fillId="0" borderId="9" xfId="3" applyFont="1" applyFill="1" applyBorder="1" applyAlignment="1" applyProtection="1">
      <alignment horizontal="justify" vertical="top" wrapText="1"/>
      <protection hidden="1"/>
    </xf>
    <xf numFmtId="0" fontId="24" fillId="0" borderId="9" xfId="3" quotePrefix="1" applyFont="1" applyFill="1" applyBorder="1" applyAlignment="1" applyProtection="1">
      <alignment horizontal="left" vertical="top" wrapText="1"/>
      <protection hidden="1"/>
    </xf>
    <xf numFmtId="0" fontId="24" fillId="0" borderId="9" xfId="0" applyFont="1" applyFill="1" applyBorder="1" applyAlignment="1">
      <alignment horizontal="justify" vertical="top" wrapText="1"/>
    </xf>
    <xf numFmtId="0" fontId="6" fillId="0" borderId="2" xfId="3" quotePrefix="1" applyNumberFormat="1" applyFont="1" applyFill="1" applyBorder="1" applyAlignment="1" applyProtection="1">
      <alignment horizontal="left" vertical="top" wrapText="1"/>
      <protection hidden="1"/>
    </xf>
    <xf numFmtId="0" fontId="4" fillId="6" borderId="18" xfId="1" applyFont="1" applyFill="1" applyBorder="1" applyAlignment="1">
      <alignment horizontal="left" vertical="center" indent="1"/>
    </xf>
    <xf numFmtId="0" fontId="4" fillId="5" borderId="10" xfId="1" applyFont="1" applyFill="1" applyBorder="1" applyAlignment="1">
      <alignment horizontal="left" vertical="center" indent="1"/>
    </xf>
    <xf numFmtId="4" fontId="4" fillId="5" borderId="10" xfId="1" applyNumberFormat="1" applyFont="1" applyFill="1" applyBorder="1" applyAlignment="1">
      <alignment horizontal="right" vertical="center"/>
    </xf>
    <xf numFmtId="49" fontId="6" fillId="0" borderId="2" xfId="1" applyNumberFormat="1" applyFont="1" applyBorder="1" applyAlignment="1">
      <alignment horizontal="center" vertical="top"/>
    </xf>
    <xf numFmtId="4" fontId="4" fillId="5" borderId="10" xfId="1" applyNumberFormat="1" applyFont="1" applyFill="1" applyBorder="1" applyAlignment="1">
      <alignment horizontal="right" vertical="center" indent="1"/>
    </xf>
    <xf numFmtId="49" fontId="6" fillId="0" borderId="17" xfId="1" applyNumberFormat="1" applyFont="1" applyBorder="1" applyAlignment="1">
      <alignment horizontal="center" vertical="top"/>
    </xf>
    <xf numFmtId="0" fontId="6" fillId="0" borderId="2" xfId="1" applyFont="1" applyFill="1" applyBorder="1" applyAlignment="1">
      <alignment horizontal="right" indent="1"/>
    </xf>
    <xf numFmtId="0" fontId="6" fillId="0" borderId="2" xfId="1" applyFont="1" applyFill="1" applyBorder="1" applyAlignment="1">
      <alignment horizontal="right"/>
    </xf>
    <xf numFmtId="0" fontId="8" fillId="0" borderId="15" xfId="1" applyFont="1" applyFill="1" applyBorder="1" applyAlignment="1">
      <alignment horizontal="left" vertical="center" indent="1"/>
    </xf>
    <xf numFmtId="4" fontId="8" fillId="0" borderId="16" xfId="1" applyNumberFormat="1" applyFont="1" applyFill="1" applyBorder="1" applyAlignment="1">
      <alignment horizontal="right" vertical="center" wrapText="1" indent="1"/>
    </xf>
    <xf numFmtId="0" fontId="8" fillId="0" borderId="13" xfId="1" applyFont="1" applyFill="1" applyBorder="1" applyAlignment="1">
      <alignment horizontal="left" vertical="center" indent="1"/>
    </xf>
    <xf numFmtId="4" fontId="8" fillId="0" borderId="14" xfId="1" applyNumberFormat="1" applyFont="1" applyFill="1" applyBorder="1" applyAlignment="1">
      <alignment horizontal="right" vertical="center" indent="1"/>
    </xf>
    <xf numFmtId="0" fontId="4" fillId="5" borderId="10" xfId="1" applyFont="1" applyFill="1" applyBorder="1" applyAlignment="1">
      <alignment horizontal="right" vertical="center" indent="1"/>
    </xf>
    <xf numFmtId="0" fontId="6" fillId="0" borderId="0" xfId="2" applyFont="1" applyFill="1" applyBorder="1" applyAlignment="1" applyProtection="1">
      <alignment horizontal="left" vertical="center"/>
    </xf>
    <xf numFmtId="0" fontId="6" fillId="0" borderId="11" xfId="1" applyFont="1" applyFill="1" applyBorder="1" applyAlignment="1">
      <alignment horizontal="left" vertical="center"/>
    </xf>
    <xf numFmtId="4" fontId="8" fillId="0" borderId="2" xfId="1" applyNumberFormat="1" applyFont="1" applyFill="1" applyBorder="1" applyAlignment="1">
      <alignment horizontal="right" vertical="center" indent="1"/>
    </xf>
    <xf numFmtId="0" fontId="6" fillId="0" borderId="0" xfId="1" applyFont="1" applyBorder="1" applyAlignment="1">
      <alignment horizontal="left" vertical="center" wrapText="1"/>
    </xf>
    <xf numFmtId="4" fontId="6" fillId="0" borderId="12" xfId="1" applyNumberFormat="1" applyFont="1" applyBorder="1" applyAlignment="1">
      <alignment horizontal="center"/>
    </xf>
    <xf numFmtId="0" fontId="4" fillId="6" borderId="10" xfId="1" applyFont="1" applyFill="1" applyBorder="1" applyAlignment="1">
      <alignment horizontal="left" vertical="center" indent="1"/>
    </xf>
    <xf numFmtId="0" fontId="16" fillId="5" borderId="10" xfId="1" applyFont="1" applyFill="1" applyBorder="1" applyAlignment="1">
      <alignment horizontal="left" vertical="center" indent="1"/>
    </xf>
    <xf numFmtId="0" fontId="17" fillId="5" borderId="10" xfId="1" applyFont="1" applyFill="1" applyBorder="1" applyAlignment="1">
      <alignment horizontal="left" vertical="center" indent="1"/>
    </xf>
    <xf numFmtId="4" fontId="17" fillId="5" borderId="10" xfId="1" applyNumberFormat="1" applyFont="1" applyFill="1" applyBorder="1" applyAlignment="1">
      <alignment horizontal="right" vertical="center" indent="1"/>
    </xf>
    <xf numFmtId="0" fontId="16" fillId="5" borderId="18" xfId="1" applyFont="1" applyFill="1" applyBorder="1" applyAlignment="1">
      <alignment horizontal="left" vertical="center"/>
    </xf>
    <xf numFmtId="4" fontId="6" fillId="0" borderId="2" xfId="1" applyNumberFormat="1" applyFont="1" applyBorder="1" applyAlignment="1">
      <alignment horizontal="center"/>
    </xf>
    <xf numFmtId="0" fontId="8" fillId="0" borderId="13" xfId="1" applyFont="1" applyBorder="1" applyAlignment="1">
      <alignment horizontal="left" vertical="center" indent="1"/>
    </xf>
    <xf numFmtId="4" fontId="8" fillId="0" borderId="14" xfId="1" applyNumberFormat="1" applyFont="1" applyBorder="1" applyAlignment="1">
      <alignment horizontal="right" vertical="center" indent="1"/>
    </xf>
    <xf numFmtId="0" fontId="4" fillId="5" borderId="7" xfId="1" applyFont="1" applyFill="1" applyBorder="1" applyAlignment="1">
      <alignment horizontal="right" vertical="center"/>
    </xf>
    <xf numFmtId="0" fontId="6" fillId="0" borderId="0" xfId="1" applyFont="1" applyBorder="1" applyAlignment="1">
      <alignment horizontal="left" vertical="top" wrapText="1"/>
    </xf>
    <xf numFmtId="0" fontId="6" fillId="4" borderId="20" xfId="1" applyFont="1" applyFill="1" applyBorder="1" applyAlignment="1">
      <alignment horizontal="right" indent="1"/>
    </xf>
    <xf numFmtId="4" fontId="8" fillId="4" borderId="2" xfId="1" applyNumberFormat="1" applyFont="1" applyFill="1" applyBorder="1" applyAlignment="1">
      <alignment horizontal="right" vertical="center" indent="1"/>
    </xf>
    <xf numFmtId="0" fontId="6" fillId="4" borderId="0" xfId="1" applyFont="1" applyFill="1" applyBorder="1" applyAlignment="1">
      <alignment horizontal="left" vertical="center" wrapText="1"/>
    </xf>
    <xf numFmtId="0" fontId="8" fillId="4" borderId="19" xfId="1" applyFont="1" applyFill="1" applyBorder="1" applyAlignment="1">
      <alignment horizontal="left" vertical="center" indent="1"/>
    </xf>
    <xf numFmtId="4" fontId="8" fillId="4" borderId="19" xfId="1" applyNumberFormat="1" applyFont="1" applyFill="1" applyBorder="1" applyAlignment="1">
      <alignment horizontal="right" vertical="center"/>
    </xf>
    <xf numFmtId="0" fontId="8" fillId="4" borderId="2" xfId="1" applyFont="1" applyFill="1" applyBorder="1" applyAlignment="1">
      <alignment horizontal="left" vertical="center" indent="1"/>
    </xf>
    <xf numFmtId="4" fontId="8" fillId="4" borderId="2" xfId="1" applyNumberFormat="1" applyFont="1" applyFill="1" applyBorder="1" applyAlignment="1">
      <alignment horizontal="right" vertical="center"/>
    </xf>
    <xf numFmtId="0" fontId="20" fillId="6" borderId="10" xfId="2" applyFont="1" applyFill="1" applyBorder="1" applyAlignment="1" applyProtection="1">
      <alignment horizontal="left" vertical="center" indent="1"/>
    </xf>
    <xf numFmtId="0" fontId="8" fillId="0" borderId="15" xfId="2" applyFont="1" applyFill="1" applyBorder="1" applyAlignment="1" applyProtection="1">
      <alignment horizontal="left" vertical="center" indent="1"/>
    </xf>
    <xf numFmtId="4" fontId="8" fillId="0" borderId="16" xfId="2" applyNumberFormat="1" applyFont="1" applyFill="1" applyBorder="1" applyAlignment="1" applyProtection="1">
      <alignment horizontal="right" vertical="center" indent="1"/>
    </xf>
    <xf numFmtId="0" fontId="8" fillId="0" borderId="13" xfId="2" applyFont="1" applyFill="1" applyBorder="1" applyAlignment="1" applyProtection="1">
      <alignment horizontal="left" vertical="center" indent="1"/>
    </xf>
    <xf numFmtId="4" fontId="8" fillId="0" borderId="14" xfId="2" applyNumberFormat="1" applyFont="1" applyFill="1" applyBorder="1" applyAlignment="1" applyProtection="1">
      <alignment horizontal="right" vertical="center" indent="1"/>
    </xf>
    <xf numFmtId="0" fontId="8" fillId="2" borderId="13" xfId="2" applyFont="1" applyFill="1" applyBorder="1" applyAlignment="1" applyProtection="1">
      <alignment horizontal="right" vertical="center" indent="1"/>
    </xf>
    <xf numFmtId="4" fontId="8" fillId="2" borderId="14" xfId="2" applyNumberFormat="1" applyFont="1" applyFill="1" applyBorder="1" applyAlignment="1" applyProtection="1">
      <alignment horizontal="right" vertical="center" indent="1"/>
    </xf>
    <xf numFmtId="0" fontId="21" fillId="6" borderId="21" xfId="2" applyFont="1" applyFill="1" applyBorder="1" applyAlignment="1" applyProtection="1">
      <alignment horizontal="right" vertical="center" indent="1"/>
    </xf>
    <xf numFmtId="4" fontId="20" fillId="6" borderId="24" xfId="2" applyNumberFormat="1" applyFont="1" applyFill="1" applyBorder="1" applyAlignment="1" applyProtection="1">
      <alignment horizontal="right" vertical="center" indent="1"/>
    </xf>
    <xf numFmtId="0" fontId="6" fillId="0" borderId="25" xfId="2" applyFont="1" applyFill="1" applyBorder="1" applyAlignment="1" applyProtection="1">
      <alignment horizontal="center" vertical="center"/>
    </xf>
    <xf numFmtId="0" fontId="6" fillId="0" borderId="12" xfId="1" applyFont="1" applyBorder="1" applyAlignment="1">
      <alignment horizontal="center" vertical="center"/>
    </xf>
    <xf numFmtId="4" fontId="20" fillId="6" borderId="22" xfId="2" applyNumberFormat="1" applyFont="1" applyFill="1" applyBorder="1" applyAlignment="1" applyProtection="1">
      <alignment horizontal="right" vertical="center" indent="1"/>
    </xf>
    <xf numFmtId="0" fontId="8" fillId="0" borderId="23" xfId="2" applyFont="1" applyFill="1" applyBorder="1" applyAlignment="1" applyProtection="1">
      <alignment horizontal="center" vertical="center"/>
    </xf>
    <xf numFmtId="0" fontId="15" fillId="0" borderId="23" xfId="2" applyFont="1" applyFill="1" applyBorder="1" applyAlignment="1" applyProtection="1">
      <alignment horizontal="center" vertical="center"/>
    </xf>
  </cellXfs>
  <cellStyles count="4">
    <cellStyle name="Excel Built-in Normal" xfId="1"/>
    <cellStyle name="Excel Built-in Normal 1" xfId="2"/>
    <cellStyle name="Normal 2" xfId="3"/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0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6BE3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3"/>
  <sheetViews>
    <sheetView view="pageBreakPreview" zoomScale="112" zoomScaleSheetLayoutView="112" workbookViewId="0">
      <selection activeCell="C53" sqref="C53"/>
    </sheetView>
  </sheetViews>
  <sheetFormatPr defaultColWidth="14.140625" defaultRowHeight="15.75" x14ac:dyDescent="0.25"/>
  <cols>
    <col min="1" max="1" width="7" style="1" customWidth="1"/>
    <col min="2" max="2" width="5.85546875" style="1" customWidth="1"/>
    <col min="3" max="3" width="33.5703125" style="2" customWidth="1"/>
    <col min="4" max="4" width="10.7109375" style="3" customWidth="1"/>
    <col min="5" max="5" width="5.28515625" style="4" customWidth="1"/>
    <col min="6" max="6" width="6.7109375" style="3" customWidth="1"/>
    <col min="7" max="7" width="10" style="3" customWidth="1"/>
    <col min="8" max="16384" width="14.140625" style="1"/>
  </cols>
  <sheetData>
    <row r="1" spans="2:11" x14ac:dyDescent="0.25">
      <c r="B1" s="151" t="s">
        <v>0</v>
      </c>
      <c r="C1" s="151"/>
      <c r="D1" s="5" t="s">
        <v>1</v>
      </c>
      <c r="E1" s="6" t="s">
        <v>2</v>
      </c>
      <c r="F1" s="6" t="s">
        <v>3</v>
      </c>
      <c r="G1" s="6" t="s">
        <v>4</v>
      </c>
    </row>
    <row r="2" spans="2:11" ht="16.5" customHeight="1" x14ac:dyDescent="0.25">
      <c r="B2" s="151"/>
      <c r="C2" s="151"/>
      <c r="D2" s="7"/>
      <c r="E2" s="8"/>
      <c r="F2" s="9"/>
      <c r="G2" s="9"/>
    </row>
    <row r="3" spans="2:11" ht="20.100000000000001" customHeight="1" x14ac:dyDescent="0.25">
      <c r="B3" s="152" t="s">
        <v>5</v>
      </c>
      <c r="C3" s="152"/>
      <c r="D3" s="152"/>
      <c r="E3" s="152"/>
      <c r="F3" s="152"/>
      <c r="G3" s="152"/>
    </row>
    <row r="4" spans="2:11" ht="277.5" customHeight="1" x14ac:dyDescent="0.25">
      <c r="B4" s="10" t="s">
        <v>6</v>
      </c>
      <c r="C4" s="11" t="s">
        <v>7</v>
      </c>
      <c r="D4" s="12">
        <v>1565</v>
      </c>
      <c r="E4" s="13" t="s">
        <v>8</v>
      </c>
      <c r="F4" s="12"/>
      <c r="G4" s="12"/>
    </row>
    <row r="5" spans="2:11" ht="16.5" customHeight="1" x14ac:dyDescent="0.25">
      <c r="B5" s="14"/>
      <c r="C5" s="15"/>
      <c r="D5" s="16"/>
      <c r="E5" s="17"/>
      <c r="F5" s="16"/>
      <c r="G5" s="16"/>
    </row>
    <row r="6" spans="2:11" ht="70.5" customHeight="1" x14ac:dyDescent="0.25">
      <c r="B6" s="10" t="s">
        <v>9</v>
      </c>
      <c r="C6" s="18" t="s">
        <v>10</v>
      </c>
      <c r="D6" s="12">
        <v>328</v>
      </c>
      <c r="E6" s="13" t="s">
        <v>8</v>
      </c>
      <c r="F6" s="12"/>
      <c r="G6" s="12"/>
      <c r="H6" s="19"/>
    </row>
    <row r="7" spans="2:11" ht="20.100000000000001" customHeight="1" x14ac:dyDescent="0.25">
      <c r="B7" s="152" t="s">
        <v>11</v>
      </c>
      <c r="C7" s="152"/>
      <c r="D7" s="153"/>
      <c r="E7" s="153"/>
      <c r="F7" s="153"/>
      <c r="G7" s="153"/>
    </row>
    <row r="8" spans="2:11" ht="16.5" customHeight="1" x14ac:dyDescent="0.25">
      <c r="B8" s="20"/>
      <c r="C8" s="21"/>
      <c r="D8" s="22"/>
      <c r="E8" s="23"/>
      <c r="F8" s="22"/>
      <c r="G8" s="22"/>
    </row>
    <row r="9" spans="2:11" ht="20.100000000000001" customHeight="1" x14ac:dyDescent="0.25">
      <c r="B9" s="152" t="s">
        <v>12</v>
      </c>
      <c r="C9" s="152"/>
      <c r="D9" s="152"/>
      <c r="E9" s="152"/>
      <c r="F9" s="152"/>
      <c r="G9" s="152"/>
      <c r="K9" s="24"/>
    </row>
    <row r="10" spans="2:11" ht="54.6" customHeight="1" x14ac:dyDescent="0.25">
      <c r="B10" s="154" t="s">
        <v>6</v>
      </c>
      <c r="C10" s="11" t="s">
        <v>13</v>
      </c>
      <c r="D10" s="26"/>
      <c r="E10" s="27"/>
      <c r="F10" s="26"/>
      <c r="G10" s="26"/>
    </row>
    <row r="11" spans="2:11" s="28" customFormat="1" x14ac:dyDescent="0.2">
      <c r="B11" s="154"/>
      <c r="C11" s="29" t="s">
        <v>14</v>
      </c>
      <c r="D11" s="30">
        <v>3</v>
      </c>
      <c r="E11" s="31" t="s">
        <v>15</v>
      </c>
      <c r="F11" s="30"/>
      <c r="G11" s="30"/>
    </row>
    <row r="12" spans="2:11" s="32" customFormat="1" x14ac:dyDescent="0.2">
      <c r="B12" s="154"/>
      <c r="C12" s="29" t="s">
        <v>16</v>
      </c>
      <c r="D12" s="30">
        <v>8</v>
      </c>
      <c r="E12" s="31" t="s">
        <v>15</v>
      </c>
      <c r="F12" s="30"/>
      <c r="G12" s="30"/>
    </row>
    <row r="13" spans="2:11" s="28" customFormat="1" x14ac:dyDescent="0.2">
      <c r="B13" s="154"/>
      <c r="C13" s="29" t="s">
        <v>17</v>
      </c>
      <c r="D13" s="30">
        <v>14</v>
      </c>
      <c r="E13" s="31" t="s">
        <v>15</v>
      </c>
      <c r="F13" s="30"/>
      <c r="G13" s="30"/>
    </row>
    <row r="14" spans="2:11" s="28" customFormat="1" x14ac:dyDescent="0.2">
      <c r="B14" s="154"/>
      <c r="C14" s="29" t="s">
        <v>18</v>
      </c>
      <c r="D14" s="30">
        <v>4</v>
      </c>
      <c r="E14" s="31" t="s">
        <v>15</v>
      </c>
      <c r="F14" s="30"/>
      <c r="G14" s="30"/>
    </row>
    <row r="15" spans="2:11" s="32" customFormat="1" x14ac:dyDescent="0.2">
      <c r="B15" s="154"/>
      <c r="C15" s="29" t="s">
        <v>19</v>
      </c>
      <c r="D15" s="30">
        <v>2</v>
      </c>
      <c r="E15" s="31" t="s">
        <v>15</v>
      </c>
      <c r="F15" s="30"/>
      <c r="G15" s="30"/>
    </row>
    <row r="16" spans="2:11" ht="16.5" customHeight="1" x14ac:dyDescent="0.25">
      <c r="B16" s="14"/>
      <c r="C16" s="33"/>
      <c r="D16" s="16"/>
      <c r="E16" s="17"/>
      <c r="F16" s="16"/>
      <c r="G16" s="12"/>
    </row>
    <row r="17" spans="2:7" s="20" customFormat="1" ht="28.5" customHeight="1" x14ac:dyDescent="0.25">
      <c r="B17" s="25" t="s">
        <v>9</v>
      </c>
      <c r="C17" s="11" t="s">
        <v>20</v>
      </c>
      <c r="D17" s="12">
        <v>138</v>
      </c>
      <c r="E17" s="34" t="s">
        <v>21</v>
      </c>
      <c r="F17" s="12"/>
      <c r="G17" s="12"/>
    </row>
    <row r="18" spans="2:7" ht="16.5" customHeight="1" x14ac:dyDescent="0.25">
      <c r="B18" s="14"/>
      <c r="C18" s="15"/>
      <c r="D18" s="16"/>
      <c r="E18" s="17"/>
      <c r="F18" s="16"/>
      <c r="G18" s="12"/>
    </row>
    <row r="19" spans="2:7" s="20" customFormat="1" ht="42" customHeight="1" x14ac:dyDescent="0.25">
      <c r="B19" s="35" t="s">
        <v>22</v>
      </c>
      <c r="C19" s="11" t="s">
        <v>23</v>
      </c>
      <c r="D19" s="12">
        <v>76</v>
      </c>
      <c r="E19" s="34" t="s">
        <v>21</v>
      </c>
      <c r="F19" s="12"/>
      <c r="G19" s="36"/>
    </row>
    <row r="20" spans="2:7" ht="20.100000000000001" customHeight="1" x14ac:dyDescent="0.25">
      <c r="B20" s="152" t="s">
        <v>24</v>
      </c>
      <c r="C20" s="152"/>
      <c r="D20" s="155"/>
      <c r="E20" s="155"/>
      <c r="F20" s="155"/>
      <c r="G20" s="155"/>
    </row>
    <row r="21" spans="2:7" ht="16.5" customHeight="1" x14ac:dyDescent="0.25">
      <c r="B21" s="20"/>
      <c r="C21" s="21"/>
      <c r="D21" s="22"/>
      <c r="E21" s="23"/>
      <c r="F21" s="22"/>
      <c r="G21" s="22"/>
    </row>
    <row r="22" spans="2:7" s="28" customFormat="1" ht="20.100000000000001" customHeight="1" x14ac:dyDescent="0.2">
      <c r="B22" s="152" t="s">
        <v>25</v>
      </c>
      <c r="C22" s="152"/>
      <c r="D22" s="152"/>
      <c r="E22" s="152"/>
      <c r="F22" s="152"/>
      <c r="G22" s="152"/>
    </row>
    <row r="23" spans="2:7" ht="74.25" customHeight="1" x14ac:dyDescent="0.25">
      <c r="B23" s="25" t="s">
        <v>6</v>
      </c>
      <c r="C23" s="11" t="s">
        <v>26</v>
      </c>
      <c r="D23" s="12">
        <v>1650</v>
      </c>
      <c r="E23" s="34" t="s">
        <v>8</v>
      </c>
      <c r="F23" s="12"/>
      <c r="G23" s="12"/>
    </row>
    <row r="24" spans="2:7" ht="16.5" customHeight="1" x14ac:dyDescent="0.25">
      <c r="B24" s="14"/>
      <c r="C24" s="18"/>
      <c r="D24" s="16"/>
      <c r="E24" s="17"/>
      <c r="F24" s="16"/>
      <c r="G24" s="16"/>
    </row>
    <row r="25" spans="2:7" ht="29.25" customHeight="1" x14ac:dyDescent="0.25">
      <c r="B25" s="25" t="s">
        <v>9</v>
      </c>
      <c r="C25" s="18" t="s">
        <v>27</v>
      </c>
      <c r="D25" s="12">
        <v>138</v>
      </c>
      <c r="E25" s="34" t="s">
        <v>21</v>
      </c>
      <c r="F25" s="12"/>
      <c r="G25" s="36"/>
    </row>
    <row r="26" spans="2:7" ht="16.5" customHeight="1" x14ac:dyDescent="0.25">
      <c r="B26" s="14"/>
      <c r="C26" s="18"/>
      <c r="D26" s="16"/>
      <c r="E26" s="17"/>
      <c r="F26" s="16"/>
      <c r="G26" s="16"/>
    </row>
    <row r="27" spans="2:7" ht="54" customHeight="1" x14ac:dyDescent="0.25">
      <c r="B27" s="25" t="s">
        <v>22</v>
      </c>
      <c r="C27" s="18" t="s">
        <v>28</v>
      </c>
      <c r="D27" s="12">
        <v>138</v>
      </c>
      <c r="E27" s="34" t="s">
        <v>21</v>
      </c>
      <c r="F27" s="12"/>
      <c r="G27" s="36"/>
    </row>
    <row r="28" spans="2:7" ht="16.5" customHeight="1" x14ac:dyDescent="0.25">
      <c r="B28" s="14"/>
      <c r="C28" s="18"/>
      <c r="D28" s="16"/>
      <c r="E28" s="17"/>
      <c r="F28" s="16"/>
      <c r="G28" s="16"/>
    </row>
    <row r="29" spans="2:7" ht="123" customHeight="1" x14ac:dyDescent="0.25">
      <c r="B29" s="25" t="s">
        <v>29</v>
      </c>
      <c r="C29" s="18" t="s">
        <v>30</v>
      </c>
      <c r="D29" s="12">
        <v>750</v>
      </c>
      <c r="E29" s="34" t="s">
        <v>8</v>
      </c>
      <c r="F29" s="12"/>
      <c r="G29" s="12"/>
    </row>
    <row r="30" spans="2:7" s="28" customFormat="1" ht="20.100000000000001" customHeight="1" x14ac:dyDescent="0.2">
      <c r="B30" s="152" t="s">
        <v>31</v>
      </c>
      <c r="C30" s="152"/>
      <c r="D30" s="155"/>
      <c r="E30" s="155"/>
      <c r="F30" s="155"/>
      <c r="G30" s="155"/>
    </row>
    <row r="31" spans="2:7" ht="16.5" customHeight="1" x14ac:dyDescent="0.25">
      <c r="B31" s="20"/>
      <c r="C31" s="21"/>
      <c r="D31" s="22"/>
      <c r="E31" s="23"/>
      <c r="F31" s="22"/>
      <c r="G31" s="22"/>
    </row>
    <row r="32" spans="2:7" ht="20.100000000000001" customHeight="1" thickBot="1" x14ac:dyDescent="0.3">
      <c r="B32" s="152" t="s">
        <v>32</v>
      </c>
      <c r="C32" s="152"/>
      <c r="D32" s="152"/>
      <c r="E32" s="152"/>
      <c r="F32" s="152"/>
      <c r="G32" s="152"/>
    </row>
    <row r="33" spans="2:7" ht="322.5" customHeight="1" thickBot="1" x14ac:dyDescent="0.3">
      <c r="B33" s="156" t="s">
        <v>6</v>
      </c>
      <c r="C33" s="37" t="s">
        <v>130</v>
      </c>
      <c r="D33" s="38"/>
      <c r="E33" s="39"/>
      <c r="F33" s="38"/>
      <c r="G33" s="38"/>
    </row>
    <row r="34" spans="2:7" ht="309" customHeight="1" thickBot="1" x14ac:dyDescent="0.3">
      <c r="B34" s="156"/>
      <c r="C34" s="37" t="s">
        <v>125</v>
      </c>
      <c r="D34" s="38"/>
      <c r="E34" s="39"/>
      <c r="F34" s="38"/>
      <c r="G34" s="38"/>
    </row>
    <row r="35" spans="2:7" ht="198.75" customHeight="1" thickBot="1" x14ac:dyDescent="0.3">
      <c r="B35" s="156"/>
      <c r="C35" s="150" t="s">
        <v>126</v>
      </c>
      <c r="D35" s="38"/>
      <c r="E35" s="39"/>
      <c r="F35" s="38"/>
      <c r="G35" s="38"/>
    </row>
    <row r="36" spans="2:7" ht="54.75" customHeight="1" thickBot="1" x14ac:dyDescent="0.3">
      <c r="B36" s="156"/>
      <c r="C36" s="40" t="s">
        <v>115</v>
      </c>
      <c r="D36" s="38"/>
      <c r="E36" s="39"/>
      <c r="F36" s="38"/>
      <c r="G36" s="38"/>
    </row>
    <row r="37" spans="2:7" ht="204.75" customHeight="1" x14ac:dyDescent="0.25">
      <c r="B37" s="156"/>
      <c r="C37" s="147" t="s">
        <v>118</v>
      </c>
      <c r="D37" s="38"/>
      <c r="E37" s="39"/>
      <c r="F37" s="38"/>
      <c r="G37" s="38"/>
    </row>
    <row r="38" spans="2:7" ht="94.5" customHeight="1" x14ac:dyDescent="0.25">
      <c r="B38" s="14"/>
      <c r="C38" s="146" t="s">
        <v>116</v>
      </c>
      <c r="D38" s="30">
        <v>1212</v>
      </c>
      <c r="E38" s="31" t="s">
        <v>8</v>
      </c>
      <c r="F38" s="30"/>
      <c r="G38" s="30"/>
    </row>
    <row r="39" spans="2:7" ht="63.75" customHeight="1" x14ac:dyDescent="0.25">
      <c r="B39" s="14"/>
      <c r="C39" s="29" t="s">
        <v>117</v>
      </c>
      <c r="D39" s="30">
        <v>115</v>
      </c>
      <c r="E39" s="31" t="s">
        <v>34</v>
      </c>
      <c r="F39" s="30"/>
      <c r="G39" s="30"/>
    </row>
    <row r="40" spans="2:7" ht="16.5" customHeight="1" x14ac:dyDescent="0.25">
      <c r="B40" s="14"/>
      <c r="C40" s="29"/>
      <c r="D40" s="30"/>
      <c r="E40" s="31"/>
      <c r="F40" s="30"/>
      <c r="G40" s="30"/>
    </row>
    <row r="41" spans="2:7" ht="409.5" x14ac:dyDescent="0.25">
      <c r="B41" s="14"/>
      <c r="C41" s="37" t="s">
        <v>131</v>
      </c>
      <c r="D41" s="30"/>
      <c r="E41" s="31"/>
      <c r="F41" s="30"/>
      <c r="G41" s="30"/>
    </row>
    <row r="42" spans="2:7" ht="402.75" customHeight="1" x14ac:dyDescent="0.25">
      <c r="B42" s="14"/>
      <c r="C42" s="37" t="s">
        <v>127</v>
      </c>
      <c r="D42" s="30"/>
      <c r="E42" s="31"/>
      <c r="F42" s="30"/>
      <c r="G42" s="30"/>
    </row>
    <row r="43" spans="2:7" ht="141" x14ac:dyDescent="0.25">
      <c r="B43" s="14"/>
      <c r="C43" s="37" t="s">
        <v>35</v>
      </c>
      <c r="D43" s="30"/>
      <c r="E43" s="31"/>
      <c r="F43" s="30"/>
      <c r="G43" s="30"/>
    </row>
    <row r="44" spans="2:7" ht="25.5" x14ac:dyDescent="0.25">
      <c r="B44" s="14"/>
      <c r="C44" s="29" t="s">
        <v>36</v>
      </c>
      <c r="D44" s="30">
        <v>95</v>
      </c>
      <c r="E44" s="31" t="s">
        <v>8</v>
      </c>
      <c r="F44" s="30"/>
      <c r="G44" s="30"/>
    </row>
    <row r="45" spans="2:7" x14ac:dyDescent="0.25">
      <c r="B45" s="14"/>
      <c r="C45" s="29"/>
      <c r="D45" s="30"/>
      <c r="E45" s="31"/>
      <c r="F45" s="30"/>
      <c r="G45" s="30"/>
    </row>
    <row r="46" spans="2:7" ht="409.6" customHeight="1" x14ac:dyDescent="0.25">
      <c r="B46" s="14"/>
      <c r="C46" s="147" t="s">
        <v>132</v>
      </c>
      <c r="D46" s="30"/>
      <c r="E46" s="31"/>
      <c r="F46" s="30"/>
      <c r="G46" s="30"/>
    </row>
    <row r="47" spans="2:7" ht="355.5" customHeight="1" x14ac:dyDescent="0.25">
      <c r="B47" s="14"/>
      <c r="C47" s="148" t="s">
        <v>128</v>
      </c>
      <c r="D47" s="30"/>
      <c r="E47" s="31"/>
      <c r="F47" s="30"/>
      <c r="G47" s="30"/>
    </row>
    <row r="48" spans="2:7" ht="25.5" x14ac:dyDescent="0.25">
      <c r="B48" s="14"/>
      <c r="C48" s="29" t="s">
        <v>37</v>
      </c>
      <c r="D48" s="30">
        <v>75</v>
      </c>
      <c r="E48" s="31" t="s">
        <v>8</v>
      </c>
      <c r="F48" s="30"/>
      <c r="G48" s="30"/>
    </row>
    <row r="49" spans="2:9" ht="16.5" customHeight="1" x14ac:dyDescent="0.25">
      <c r="B49" s="14"/>
      <c r="C49" s="29"/>
      <c r="D49" s="30"/>
      <c r="E49" s="31"/>
      <c r="F49" s="30"/>
      <c r="G49" s="30"/>
    </row>
    <row r="50" spans="2:9" ht="95.25" customHeight="1" x14ac:dyDescent="0.25">
      <c r="B50" s="41" t="s">
        <v>38</v>
      </c>
      <c r="C50" s="42" t="s">
        <v>39</v>
      </c>
      <c r="D50" s="12">
        <v>70</v>
      </c>
      <c r="E50" s="34" t="s">
        <v>21</v>
      </c>
      <c r="F50" s="12"/>
      <c r="G50" s="12"/>
    </row>
    <row r="51" spans="2:9" ht="17.25" customHeight="1" x14ac:dyDescent="0.25">
      <c r="B51" s="41"/>
      <c r="C51" s="42"/>
      <c r="D51" s="12"/>
      <c r="E51" s="34"/>
      <c r="F51" s="12"/>
      <c r="G51" s="12"/>
    </row>
    <row r="52" spans="2:9" ht="409.5" customHeight="1" x14ac:dyDescent="0.25">
      <c r="B52" s="25" t="s">
        <v>22</v>
      </c>
      <c r="C52" s="149" t="s">
        <v>133</v>
      </c>
      <c r="D52" s="43"/>
      <c r="E52" s="44"/>
      <c r="F52" s="43"/>
      <c r="G52" s="43"/>
      <c r="I52" s="45"/>
    </row>
    <row r="53" spans="2:9" s="28" customFormat="1" ht="36" customHeight="1" x14ac:dyDescent="0.2">
      <c r="B53" s="46"/>
      <c r="C53" s="29" t="s">
        <v>33</v>
      </c>
      <c r="D53" s="30">
        <v>1212</v>
      </c>
      <c r="E53" s="31" t="s">
        <v>8</v>
      </c>
      <c r="F53" s="30"/>
      <c r="G53" s="30"/>
      <c r="I53" s="47"/>
    </row>
    <row r="54" spans="2:9" s="28" customFormat="1" ht="34.5" customHeight="1" x14ac:dyDescent="0.2">
      <c r="B54" s="46"/>
      <c r="C54" s="29" t="s">
        <v>36</v>
      </c>
      <c r="D54" s="30">
        <v>95</v>
      </c>
      <c r="E54" s="31" t="s">
        <v>8</v>
      </c>
      <c r="F54" s="30"/>
      <c r="G54" s="30"/>
      <c r="I54" s="47"/>
    </row>
    <row r="55" spans="2:9" s="28" customFormat="1" ht="30" customHeight="1" x14ac:dyDescent="0.2">
      <c r="B55" s="46"/>
      <c r="C55" s="29" t="s">
        <v>40</v>
      </c>
      <c r="D55" s="30">
        <v>115</v>
      </c>
      <c r="E55" s="31" t="s">
        <v>8</v>
      </c>
      <c r="F55" s="30"/>
      <c r="G55" s="30"/>
      <c r="I55" s="47"/>
    </row>
    <row r="56" spans="2:9" s="28" customFormat="1" ht="25.5" customHeight="1" x14ac:dyDescent="0.2">
      <c r="B56" s="46"/>
      <c r="C56" s="29" t="s">
        <v>37</v>
      </c>
      <c r="D56" s="30">
        <v>75</v>
      </c>
      <c r="E56" s="31" t="s">
        <v>8</v>
      </c>
      <c r="F56" s="30"/>
      <c r="G56" s="30"/>
      <c r="I56" s="47"/>
    </row>
    <row r="57" spans="2:9" s="28" customFormat="1" ht="16.5" customHeight="1" x14ac:dyDescent="0.2">
      <c r="B57" s="46"/>
      <c r="C57" s="29"/>
      <c r="D57" s="30"/>
      <c r="E57" s="31"/>
      <c r="F57" s="30"/>
      <c r="G57" s="30"/>
      <c r="I57" s="47"/>
    </row>
    <row r="58" spans="2:9" s="28" customFormat="1" ht="108.75" customHeight="1" x14ac:dyDescent="0.2">
      <c r="B58" s="41" t="s">
        <v>41</v>
      </c>
      <c r="C58" s="42" t="s">
        <v>42</v>
      </c>
      <c r="D58" s="12">
        <v>165</v>
      </c>
      <c r="E58" s="34" t="s">
        <v>8</v>
      </c>
      <c r="F58" s="12"/>
      <c r="G58" s="12"/>
      <c r="I58" s="47"/>
    </row>
    <row r="59" spans="2:9" ht="16.5" customHeight="1" x14ac:dyDescent="0.25">
      <c r="B59" s="14"/>
      <c r="C59" s="42"/>
      <c r="D59" s="12"/>
      <c r="E59" s="34"/>
      <c r="F59" s="12"/>
      <c r="G59" s="12"/>
      <c r="I59" s="45"/>
    </row>
    <row r="60" spans="2:9" ht="42.75" customHeight="1" x14ac:dyDescent="0.25">
      <c r="B60" s="25" t="s">
        <v>43</v>
      </c>
      <c r="C60" s="11" t="s">
        <v>44</v>
      </c>
      <c r="D60" s="157" t="s">
        <v>45</v>
      </c>
      <c r="E60" s="157"/>
      <c r="F60" s="157"/>
      <c r="G60" s="12"/>
    </row>
    <row r="61" spans="2:9" s="28" customFormat="1" ht="20.100000000000001" customHeight="1" x14ac:dyDescent="0.2">
      <c r="B61" s="152" t="s">
        <v>46</v>
      </c>
      <c r="C61" s="152"/>
      <c r="D61" s="155"/>
      <c r="E61" s="155"/>
      <c r="F61" s="155"/>
      <c r="G61" s="155"/>
    </row>
    <row r="62" spans="2:9" ht="16.5" customHeight="1" x14ac:dyDescent="0.25">
      <c r="B62" s="20"/>
      <c r="C62" s="48"/>
      <c r="D62" s="49"/>
      <c r="E62" s="50"/>
      <c r="F62" s="49"/>
      <c r="G62" s="49"/>
    </row>
    <row r="63" spans="2:9" ht="20.100000000000001" customHeight="1" x14ac:dyDescent="0.25">
      <c r="B63" s="152" t="s">
        <v>47</v>
      </c>
      <c r="C63" s="152"/>
      <c r="D63" s="152"/>
      <c r="E63" s="152"/>
      <c r="F63" s="152"/>
      <c r="G63" s="152"/>
    </row>
    <row r="64" spans="2:9" s="51" customFormat="1" ht="68.25" customHeight="1" x14ac:dyDescent="0.25">
      <c r="B64" s="52" t="s">
        <v>6</v>
      </c>
      <c r="C64" s="11" t="s">
        <v>48</v>
      </c>
      <c r="D64" s="12">
        <v>80</v>
      </c>
      <c r="E64" s="34" t="s">
        <v>21</v>
      </c>
      <c r="F64" s="12"/>
      <c r="G64" s="12"/>
    </row>
    <row r="65" spans="2:7" s="51" customFormat="1" ht="15" customHeight="1" x14ac:dyDescent="0.25">
      <c r="B65" s="52"/>
      <c r="C65" s="11"/>
      <c r="D65" s="12"/>
      <c r="E65" s="34"/>
      <c r="F65" s="12"/>
      <c r="G65" s="12"/>
    </row>
    <row r="66" spans="2:7" s="53" customFormat="1" ht="55.5" customHeight="1" x14ac:dyDescent="0.25">
      <c r="B66" s="52" t="s">
        <v>9</v>
      </c>
      <c r="C66" s="11" t="s">
        <v>49</v>
      </c>
      <c r="D66" s="157" t="s">
        <v>45</v>
      </c>
      <c r="E66" s="157"/>
      <c r="F66" s="157"/>
      <c r="G66" s="12"/>
    </row>
    <row r="67" spans="2:7" s="28" customFormat="1" ht="20.100000000000001" customHeight="1" x14ac:dyDescent="0.2">
      <c r="B67" s="152" t="s">
        <v>50</v>
      </c>
      <c r="C67" s="152"/>
      <c r="D67" s="155"/>
      <c r="E67" s="155"/>
      <c r="F67" s="155"/>
      <c r="G67" s="155"/>
    </row>
    <row r="68" spans="2:7" ht="16.5" customHeight="1" x14ac:dyDescent="0.25">
      <c r="B68" s="20"/>
    </row>
    <row r="69" spans="2:7" ht="20.100000000000001" customHeight="1" x14ac:dyDescent="0.25">
      <c r="B69" s="152" t="s">
        <v>51</v>
      </c>
      <c r="C69" s="152"/>
      <c r="D69" s="152"/>
      <c r="E69" s="152"/>
      <c r="F69" s="152"/>
      <c r="G69" s="152"/>
    </row>
    <row r="70" spans="2:7" s="20" customFormat="1" ht="131.25" customHeight="1" x14ac:dyDescent="0.25">
      <c r="B70" s="25" t="s">
        <v>6</v>
      </c>
      <c r="C70" s="11" t="s">
        <v>52</v>
      </c>
      <c r="D70" s="12">
        <v>138</v>
      </c>
      <c r="E70" s="34" t="s">
        <v>21</v>
      </c>
      <c r="F70" s="12"/>
      <c r="G70" s="12"/>
    </row>
    <row r="71" spans="2:7" s="20" customFormat="1" x14ac:dyDescent="0.25">
      <c r="B71" s="25"/>
      <c r="C71" s="11"/>
      <c r="D71" s="12"/>
      <c r="E71" s="34"/>
      <c r="F71" s="12"/>
      <c r="G71" s="12"/>
    </row>
    <row r="72" spans="2:7" s="20" customFormat="1" ht="94.5" customHeight="1" x14ac:dyDescent="0.25">
      <c r="B72" s="25"/>
      <c r="C72" s="54" t="s">
        <v>53</v>
      </c>
      <c r="D72" s="12">
        <v>80</v>
      </c>
      <c r="E72" s="34" t="s">
        <v>21</v>
      </c>
      <c r="F72" s="12"/>
      <c r="G72" s="12"/>
    </row>
    <row r="73" spans="2:7" s="20" customFormat="1" ht="15.75" customHeight="1" x14ac:dyDescent="0.25">
      <c r="B73" s="25"/>
      <c r="C73" s="11"/>
      <c r="D73" s="12"/>
      <c r="E73" s="55"/>
      <c r="F73" s="55"/>
      <c r="G73" s="55"/>
    </row>
    <row r="74" spans="2:7" ht="171.75" customHeight="1" x14ac:dyDescent="0.25">
      <c r="B74" s="56" t="s">
        <v>9</v>
      </c>
      <c r="C74" s="18" t="s">
        <v>54</v>
      </c>
      <c r="D74" s="12">
        <v>76</v>
      </c>
      <c r="E74" s="34" t="s">
        <v>21</v>
      </c>
      <c r="F74" s="12"/>
      <c r="G74" s="12"/>
    </row>
    <row r="75" spans="2:7" ht="15.75" customHeight="1" x14ac:dyDescent="0.25">
      <c r="B75" s="57"/>
      <c r="C75" s="57"/>
      <c r="D75" s="57"/>
      <c r="E75" s="57"/>
      <c r="F75" s="57"/>
      <c r="G75" s="57"/>
    </row>
    <row r="76" spans="2:7" s="28" customFormat="1" ht="26.1" customHeight="1" x14ac:dyDescent="0.2">
      <c r="B76" s="56" t="s">
        <v>22</v>
      </c>
      <c r="C76" s="18" t="s">
        <v>55</v>
      </c>
      <c r="D76" s="158" t="s">
        <v>45</v>
      </c>
      <c r="E76" s="158"/>
      <c r="F76" s="158"/>
      <c r="G76" s="12"/>
    </row>
    <row r="77" spans="2:7" s="58" customFormat="1" ht="20.100000000000001" customHeight="1" x14ac:dyDescent="0.2">
      <c r="B77" s="152" t="s">
        <v>56</v>
      </c>
      <c r="C77" s="152"/>
      <c r="D77" s="155"/>
      <c r="E77" s="155"/>
      <c r="F77" s="155"/>
      <c r="G77" s="155"/>
    </row>
    <row r="78" spans="2:7" s="58" customFormat="1" ht="16.5" customHeight="1" x14ac:dyDescent="0.2">
      <c r="B78" s="59"/>
      <c r="C78" s="60"/>
      <c r="D78" s="61"/>
      <c r="E78" s="62"/>
      <c r="F78" s="61"/>
      <c r="G78" s="61"/>
    </row>
    <row r="79" spans="2:7" s="58" customFormat="1" ht="20.100000000000001" customHeight="1" x14ac:dyDescent="0.2">
      <c r="B79" s="152" t="s">
        <v>57</v>
      </c>
      <c r="C79" s="152"/>
      <c r="D79" s="152"/>
      <c r="E79" s="152"/>
      <c r="F79" s="152"/>
      <c r="G79" s="152"/>
    </row>
    <row r="80" spans="2:7" s="58" customFormat="1" ht="20.100000000000001" customHeight="1" x14ac:dyDescent="0.2">
      <c r="B80" s="159" t="s">
        <v>5</v>
      </c>
      <c r="C80" s="159"/>
      <c r="D80" s="160"/>
      <c r="E80" s="160"/>
      <c r="F80" s="160"/>
      <c r="G80" s="160"/>
    </row>
    <row r="81" spans="2:7" ht="20.100000000000001" customHeight="1" x14ac:dyDescent="0.25">
      <c r="B81" s="161" t="s">
        <v>12</v>
      </c>
      <c r="C81" s="161"/>
      <c r="D81" s="162"/>
      <c r="E81" s="162"/>
      <c r="F81" s="162"/>
      <c r="G81" s="162"/>
    </row>
    <row r="82" spans="2:7" ht="20.100000000000001" customHeight="1" x14ac:dyDescent="0.25">
      <c r="B82" s="161" t="s">
        <v>58</v>
      </c>
      <c r="C82" s="161"/>
      <c r="D82" s="162"/>
      <c r="E82" s="162"/>
      <c r="F82" s="162"/>
      <c r="G82" s="162"/>
    </row>
    <row r="83" spans="2:7" ht="20.100000000000001" customHeight="1" x14ac:dyDescent="0.25">
      <c r="B83" s="161" t="s">
        <v>59</v>
      </c>
      <c r="C83" s="161"/>
      <c r="D83" s="162"/>
      <c r="E83" s="162"/>
      <c r="F83" s="162"/>
      <c r="G83" s="162"/>
    </row>
    <row r="84" spans="2:7" ht="20.100000000000001" customHeight="1" x14ac:dyDescent="0.25">
      <c r="B84" s="161" t="s">
        <v>47</v>
      </c>
      <c r="C84" s="161"/>
      <c r="D84" s="162"/>
      <c r="E84" s="162"/>
      <c r="F84" s="162"/>
      <c r="G84" s="162"/>
    </row>
    <row r="85" spans="2:7" ht="20.100000000000001" customHeight="1" x14ac:dyDescent="0.25">
      <c r="B85" s="161" t="s">
        <v>51</v>
      </c>
      <c r="C85" s="161"/>
      <c r="D85" s="162"/>
      <c r="E85" s="162"/>
      <c r="F85" s="162"/>
      <c r="G85" s="162"/>
    </row>
    <row r="86" spans="2:7" ht="20.100000000000001" customHeight="1" x14ac:dyDescent="0.25">
      <c r="B86" s="163" t="s">
        <v>60</v>
      </c>
      <c r="C86" s="163"/>
      <c r="D86" s="155"/>
      <c r="E86" s="155"/>
      <c r="F86" s="155"/>
      <c r="G86" s="155"/>
    </row>
    <row r="87" spans="2:7" x14ac:dyDescent="0.25">
      <c r="B87" s="32"/>
      <c r="C87" s="21"/>
      <c r="D87" s="22"/>
      <c r="E87" s="23"/>
      <c r="F87" s="22"/>
      <c r="G87" s="63"/>
    </row>
    <row r="88" spans="2:7" x14ac:dyDescent="0.25">
      <c r="B88" s="164" t="s">
        <v>61</v>
      </c>
      <c r="C88" s="164"/>
      <c r="D88" s="65"/>
      <c r="E88" s="66"/>
      <c r="F88" s="65"/>
      <c r="G88" s="67"/>
    </row>
    <row r="89" spans="2:7" x14ac:dyDescent="0.25">
      <c r="B89" s="165" t="s">
        <v>62</v>
      </c>
      <c r="C89" s="165"/>
      <c r="D89" s="166"/>
      <c r="E89" s="166"/>
      <c r="F89" s="166"/>
      <c r="G89" s="166"/>
    </row>
    <row r="90" spans="2:7" ht="27.75" customHeight="1" x14ac:dyDescent="0.25">
      <c r="B90" s="167" t="s">
        <v>63</v>
      </c>
      <c r="C90" s="167"/>
      <c r="D90" s="168"/>
      <c r="E90" s="168"/>
      <c r="F90" s="168"/>
      <c r="G90" s="168"/>
    </row>
    <row r="91" spans="2:7" x14ac:dyDescent="0.25">
      <c r="B91" s="20"/>
      <c r="C91" s="21"/>
      <c r="D91" s="22"/>
      <c r="E91" s="23"/>
      <c r="F91" s="22"/>
      <c r="G91" s="22"/>
    </row>
    <row r="92" spans="2:7" x14ac:dyDescent="0.25">
      <c r="B92" s="20"/>
      <c r="C92" s="21"/>
      <c r="D92" s="22"/>
      <c r="E92" s="23"/>
      <c r="F92" s="22"/>
      <c r="G92" s="22"/>
    </row>
    <row r="93" spans="2:7" x14ac:dyDescent="0.25">
      <c r="B93" s="20"/>
      <c r="C93" s="21"/>
      <c r="D93" s="22"/>
      <c r="E93" s="23"/>
      <c r="F93" s="22"/>
      <c r="G93" s="22"/>
    </row>
    <row r="94" spans="2:7" x14ac:dyDescent="0.25">
      <c r="B94" s="20"/>
      <c r="C94" s="21"/>
      <c r="D94" s="22"/>
      <c r="E94" s="23"/>
      <c r="F94" s="22"/>
      <c r="G94" s="22"/>
    </row>
    <row r="95" spans="2:7" x14ac:dyDescent="0.25">
      <c r="B95" s="20"/>
      <c r="C95" s="21"/>
      <c r="D95" s="22"/>
      <c r="E95" s="23"/>
      <c r="F95" s="22"/>
      <c r="G95" s="22"/>
    </row>
    <row r="96" spans="2:7" x14ac:dyDescent="0.25">
      <c r="B96" s="20"/>
      <c r="C96" s="21"/>
      <c r="D96" s="22"/>
      <c r="E96" s="23"/>
      <c r="F96" s="22"/>
      <c r="G96" s="22"/>
    </row>
    <row r="97" spans="2:7" x14ac:dyDescent="0.25">
      <c r="B97" s="20"/>
      <c r="C97" s="21"/>
      <c r="D97" s="22"/>
      <c r="E97" s="23"/>
      <c r="F97" s="22"/>
      <c r="G97" s="22"/>
    </row>
    <row r="98" spans="2:7" x14ac:dyDescent="0.25">
      <c r="B98" s="20"/>
      <c r="C98" s="21"/>
      <c r="D98" s="22"/>
      <c r="E98" s="23"/>
      <c r="F98" s="22"/>
      <c r="G98" s="22"/>
    </row>
    <row r="99" spans="2:7" x14ac:dyDescent="0.25">
      <c r="B99" s="20"/>
      <c r="C99" s="21"/>
      <c r="D99" s="22"/>
      <c r="E99" s="23"/>
      <c r="F99" s="22"/>
      <c r="G99" s="22"/>
    </row>
    <row r="100" spans="2:7" x14ac:dyDescent="0.25">
      <c r="B100" s="20"/>
      <c r="C100" s="21"/>
      <c r="D100" s="22"/>
      <c r="E100" s="23"/>
      <c r="F100" s="22"/>
      <c r="G100" s="22"/>
    </row>
    <row r="101" spans="2:7" x14ac:dyDescent="0.25">
      <c r="B101" s="20"/>
      <c r="C101" s="21"/>
      <c r="D101" s="22"/>
      <c r="E101" s="23"/>
      <c r="F101" s="22"/>
      <c r="G101" s="22"/>
    </row>
    <row r="102" spans="2:7" x14ac:dyDescent="0.25">
      <c r="B102" s="20"/>
      <c r="C102" s="21"/>
      <c r="D102" s="22"/>
      <c r="E102" s="23"/>
      <c r="F102" s="22"/>
      <c r="G102" s="22"/>
    </row>
    <row r="103" spans="2:7" x14ac:dyDescent="0.25">
      <c r="B103" s="20"/>
      <c r="C103" s="21"/>
      <c r="D103" s="22"/>
      <c r="E103" s="23"/>
      <c r="F103" s="22"/>
      <c r="G103" s="22"/>
    </row>
    <row r="104" spans="2:7" x14ac:dyDescent="0.25">
      <c r="B104" s="20"/>
      <c r="C104" s="21"/>
      <c r="D104" s="22"/>
      <c r="E104" s="23"/>
      <c r="F104" s="22"/>
      <c r="G104" s="22"/>
    </row>
    <row r="105" spans="2:7" x14ac:dyDescent="0.25">
      <c r="B105" s="20"/>
      <c r="C105" s="21"/>
      <c r="D105" s="22"/>
      <c r="E105" s="23"/>
      <c r="F105" s="22"/>
      <c r="G105" s="22"/>
    </row>
    <row r="106" spans="2:7" x14ac:dyDescent="0.25">
      <c r="B106" s="20"/>
      <c r="C106" s="21"/>
      <c r="D106" s="22"/>
      <c r="E106" s="23"/>
      <c r="F106" s="22"/>
      <c r="G106" s="22"/>
    </row>
    <row r="107" spans="2:7" x14ac:dyDescent="0.25">
      <c r="B107" s="20"/>
      <c r="C107" s="21"/>
      <c r="D107" s="22"/>
      <c r="E107" s="23"/>
      <c r="F107" s="22"/>
      <c r="G107" s="22"/>
    </row>
    <row r="108" spans="2:7" x14ac:dyDescent="0.25">
      <c r="B108" s="20"/>
      <c r="C108" s="21"/>
      <c r="D108" s="22"/>
      <c r="E108" s="23"/>
      <c r="F108" s="22"/>
      <c r="G108" s="22"/>
    </row>
    <row r="109" spans="2:7" x14ac:dyDescent="0.25">
      <c r="B109" s="20"/>
      <c r="C109" s="21"/>
      <c r="D109" s="22"/>
      <c r="E109" s="23"/>
      <c r="F109" s="22"/>
      <c r="G109" s="22"/>
    </row>
    <row r="110" spans="2:7" x14ac:dyDescent="0.25">
      <c r="B110" s="20"/>
      <c r="C110" s="21"/>
      <c r="D110" s="22"/>
      <c r="E110" s="23"/>
      <c r="F110" s="22"/>
      <c r="G110" s="22"/>
    </row>
    <row r="111" spans="2:7" x14ac:dyDescent="0.25">
      <c r="B111" s="20"/>
      <c r="C111" s="21"/>
      <c r="D111" s="22"/>
      <c r="E111" s="23"/>
      <c r="F111" s="22"/>
      <c r="G111" s="22"/>
    </row>
    <row r="112" spans="2:7" x14ac:dyDescent="0.25">
      <c r="B112" s="20"/>
      <c r="C112" s="21"/>
      <c r="D112" s="22"/>
      <c r="E112" s="23"/>
      <c r="F112" s="22"/>
      <c r="G112" s="22"/>
    </row>
    <row r="113" spans="2:7" x14ac:dyDescent="0.25">
      <c r="B113" s="20"/>
      <c r="C113" s="21"/>
      <c r="D113" s="22"/>
      <c r="E113" s="23"/>
      <c r="F113" s="22"/>
      <c r="G113" s="22"/>
    </row>
    <row r="114" spans="2:7" x14ac:dyDescent="0.25">
      <c r="B114" s="20"/>
      <c r="C114" s="21"/>
      <c r="D114" s="22"/>
      <c r="E114" s="23"/>
      <c r="F114" s="22"/>
      <c r="G114" s="22"/>
    </row>
    <row r="115" spans="2:7" x14ac:dyDescent="0.25">
      <c r="B115" s="20"/>
      <c r="C115" s="21"/>
      <c r="D115" s="22"/>
      <c r="E115" s="23"/>
      <c r="F115" s="22"/>
      <c r="G115" s="22"/>
    </row>
    <row r="116" spans="2:7" x14ac:dyDescent="0.25">
      <c r="B116" s="20"/>
      <c r="C116" s="21"/>
      <c r="D116" s="22"/>
      <c r="E116" s="23"/>
      <c r="F116" s="22"/>
      <c r="G116" s="22"/>
    </row>
    <row r="117" spans="2:7" x14ac:dyDescent="0.25">
      <c r="B117" s="20"/>
      <c r="C117" s="21"/>
      <c r="D117" s="22"/>
      <c r="E117" s="23"/>
      <c r="F117" s="22"/>
      <c r="G117" s="22"/>
    </row>
    <row r="118" spans="2:7" x14ac:dyDescent="0.25">
      <c r="B118" s="20"/>
      <c r="C118" s="21"/>
      <c r="D118" s="22"/>
      <c r="E118" s="23"/>
      <c r="F118" s="22"/>
      <c r="G118" s="22"/>
    </row>
    <row r="119" spans="2:7" x14ac:dyDescent="0.25">
      <c r="B119" s="20"/>
      <c r="C119" s="21"/>
      <c r="D119" s="22"/>
      <c r="E119" s="23"/>
      <c r="F119" s="22"/>
      <c r="G119" s="22"/>
    </row>
    <row r="120" spans="2:7" x14ac:dyDescent="0.25">
      <c r="B120" s="20"/>
      <c r="C120" s="21"/>
      <c r="D120" s="22"/>
      <c r="E120" s="23"/>
      <c r="F120" s="22"/>
      <c r="G120" s="22"/>
    </row>
    <row r="121" spans="2:7" x14ac:dyDescent="0.25">
      <c r="B121" s="20"/>
      <c r="C121" s="21"/>
      <c r="D121" s="22"/>
      <c r="E121" s="23"/>
      <c r="F121" s="22"/>
      <c r="G121" s="22"/>
    </row>
    <row r="122" spans="2:7" x14ac:dyDescent="0.25">
      <c r="B122" s="20"/>
      <c r="C122" s="21"/>
      <c r="D122" s="22"/>
      <c r="E122" s="23"/>
      <c r="F122" s="22"/>
      <c r="G122" s="22"/>
    </row>
    <row r="123" spans="2:7" x14ac:dyDescent="0.25">
      <c r="B123" s="20"/>
      <c r="C123" s="21"/>
      <c r="D123" s="22"/>
      <c r="E123" s="23"/>
      <c r="F123" s="22"/>
      <c r="G123" s="22"/>
    </row>
    <row r="124" spans="2:7" x14ac:dyDescent="0.25">
      <c r="B124" s="20"/>
      <c r="C124" s="21"/>
      <c r="D124" s="22"/>
      <c r="E124" s="23"/>
      <c r="F124" s="22"/>
      <c r="G124" s="22"/>
    </row>
    <row r="125" spans="2:7" x14ac:dyDescent="0.25">
      <c r="B125" s="20"/>
      <c r="C125" s="21"/>
      <c r="D125" s="22"/>
      <c r="E125" s="23"/>
      <c r="F125" s="22"/>
      <c r="G125" s="22"/>
    </row>
    <row r="126" spans="2:7" x14ac:dyDescent="0.25">
      <c r="B126" s="20"/>
      <c r="C126" s="21"/>
      <c r="D126" s="22"/>
      <c r="E126" s="23"/>
      <c r="F126" s="22"/>
      <c r="G126" s="22"/>
    </row>
    <row r="127" spans="2:7" x14ac:dyDescent="0.25">
      <c r="B127" s="20"/>
      <c r="C127" s="21"/>
      <c r="D127" s="22"/>
      <c r="E127" s="23"/>
      <c r="F127" s="22"/>
      <c r="G127" s="22"/>
    </row>
    <row r="128" spans="2:7" x14ac:dyDescent="0.25">
      <c r="B128" s="20"/>
      <c r="C128" s="21"/>
      <c r="D128" s="22"/>
      <c r="E128" s="23"/>
      <c r="F128" s="22"/>
      <c r="G128" s="22"/>
    </row>
    <row r="129" spans="2:7" x14ac:dyDescent="0.25">
      <c r="B129" s="20"/>
      <c r="C129" s="21"/>
      <c r="D129" s="22"/>
      <c r="E129" s="23"/>
      <c r="F129" s="22"/>
      <c r="G129" s="22"/>
    </row>
    <row r="130" spans="2:7" x14ac:dyDescent="0.25">
      <c r="B130" s="20"/>
      <c r="C130" s="21"/>
      <c r="D130" s="22"/>
      <c r="E130" s="23"/>
      <c r="F130" s="22"/>
      <c r="G130" s="22"/>
    </row>
    <row r="131" spans="2:7" x14ac:dyDescent="0.25">
      <c r="B131" s="20"/>
      <c r="C131" s="21"/>
      <c r="D131" s="22"/>
      <c r="E131" s="23"/>
      <c r="F131" s="22"/>
      <c r="G131" s="22"/>
    </row>
    <row r="132" spans="2:7" x14ac:dyDescent="0.25">
      <c r="B132" s="20"/>
      <c r="C132" s="21"/>
      <c r="D132" s="22"/>
      <c r="E132" s="23"/>
      <c r="F132" s="22"/>
      <c r="G132" s="22"/>
    </row>
    <row r="133" spans="2:7" x14ac:dyDescent="0.25">
      <c r="B133" s="20"/>
      <c r="C133" s="21"/>
      <c r="D133" s="22"/>
      <c r="E133" s="23"/>
      <c r="F133" s="22"/>
      <c r="G133" s="22"/>
    </row>
    <row r="134" spans="2:7" x14ac:dyDescent="0.25">
      <c r="B134" s="20"/>
      <c r="C134" s="21"/>
      <c r="D134" s="22"/>
      <c r="E134" s="23"/>
      <c r="F134" s="22"/>
      <c r="G134" s="22"/>
    </row>
    <row r="135" spans="2:7" x14ac:dyDescent="0.25">
      <c r="B135" s="20"/>
      <c r="C135" s="21"/>
      <c r="D135" s="22"/>
      <c r="E135" s="23"/>
      <c r="F135" s="22"/>
      <c r="G135" s="22"/>
    </row>
    <row r="136" spans="2:7" x14ac:dyDescent="0.25">
      <c r="B136" s="20"/>
      <c r="C136" s="21"/>
      <c r="D136" s="22"/>
      <c r="E136" s="23"/>
      <c r="F136" s="22"/>
      <c r="G136" s="22"/>
    </row>
    <row r="137" spans="2:7" x14ac:dyDescent="0.25">
      <c r="B137" s="20"/>
      <c r="C137" s="21"/>
      <c r="D137" s="22"/>
      <c r="E137" s="23"/>
      <c r="F137" s="22"/>
      <c r="G137" s="22"/>
    </row>
    <row r="138" spans="2:7" x14ac:dyDescent="0.25">
      <c r="B138" s="20"/>
      <c r="C138" s="21"/>
      <c r="D138" s="22"/>
      <c r="E138" s="23"/>
      <c r="F138" s="22"/>
      <c r="G138" s="22"/>
    </row>
    <row r="139" spans="2:7" x14ac:dyDescent="0.25">
      <c r="B139" s="20"/>
      <c r="C139" s="21"/>
      <c r="D139" s="22"/>
      <c r="E139" s="23"/>
      <c r="F139" s="22"/>
      <c r="G139" s="22"/>
    </row>
    <row r="140" spans="2:7" x14ac:dyDescent="0.25">
      <c r="B140" s="20"/>
      <c r="C140" s="21"/>
      <c r="D140" s="22"/>
      <c r="E140" s="23"/>
      <c r="F140" s="22"/>
      <c r="G140" s="22"/>
    </row>
    <row r="141" spans="2:7" x14ac:dyDescent="0.25">
      <c r="B141" s="20"/>
      <c r="C141" s="21"/>
      <c r="D141" s="22"/>
      <c r="E141" s="23"/>
      <c r="F141" s="22"/>
      <c r="G141" s="22"/>
    </row>
    <row r="142" spans="2:7" x14ac:dyDescent="0.25">
      <c r="B142" s="20"/>
      <c r="C142" s="21"/>
      <c r="D142" s="22"/>
      <c r="E142" s="23"/>
      <c r="F142" s="22"/>
      <c r="G142" s="22"/>
    </row>
    <row r="143" spans="2:7" x14ac:dyDescent="0.25">
      <c r="B143" s="20"/>
      <c r="C143" s="21"/>
      <c r="D143" s="22"/>
      <c r="E143" s="23"/>
      <c r="F143" s="22"/>
      <c r="G143" s="22"/>
    </row>
    <row r="144" spans="2:7" x14ac:dyDescent="0.25">
      <c r="B144" s="20"/>
      <c r="C144" s="21"/>
      <c r="D144" s="22"/>
      <c r="E144" s="23"/>
      <c r="F144" s="22"/>
      <c r="G144" s="22"/>
    </row>
    <row r="145" spans="2:7" x14ac:dyDescent="0.25">
      <c r="B145" s="20"/>
      <c r="C145" s="21"/>
      <c r="D145" s="22"/>
      <c r="E145" s="23"/>
      <c r="F145" s="22"/>
      <c r="G145" s="22"/>
    </row>
    <row r="146" spans="2:7" x14ac:dyDescent="0.25">
      <c r="B146" s="20"/>
      <c r="C146" s="21"/>
      <c r="D146" s="22"/>
      <c r="E146" s="23"/>
      <c r="F146" s="22"/>
      <c r="G146" s="22"/>
    </row>
    <row r="147" spans="2:7" x14ac:dyDescent="0.25">
      <c r="B147" s="20"/>
      <c r="C147" s="21"/>
      <c r="D147" s="22"/>
      <c r="E147" s="23"/>
      <c r="F147" s="22"/>
      <c r="G147" s="22"/>
    </row>
    <row r="148" spans="2:7" x14ac:dyDescent="0.25">
      <c r="B148" s="20"/>
      <c r="C148" s="21"/>
      <c r="D148" s="22"/>
      <c r="E148" s="23"/>
      <c r="F148" s="22"/>
      <c r="G148" s="22"/>
    </row>
    <row r="149" spans="2:7" x14ac:dyDescent="0.25">
      <c r="B149" s="20"/>
      <c r="C149" s="21"/>
      <c r="D149" s="22"/>
      <c r="E149" s="23"/>
      <c r="F149" s="22"/>
      <c r="G149" s="22"/>
    </row>
    <row r="150" spans="2:7" x14ac:dyDescent="0.25">
      <c r="B150" s="20"/>
      <c r="C150" s="21"/>
      <c r="D150" s="22"/>
      <c r="E150" s="23"/>
      <c r="F150" s="22"/>
      <c r="G150" s="22"/>
    </row>
    <row r="151" spans="2:7" x14ac:dyDescent="0.25">
      <c r="B151" s="20"/>
      <c r="C151" s="21"/>
      <c r="D151" s="22"/>
      <c r="E151" s="23"/>
      <c r="F151" s="22"/>
      <c r="G151" s="22"/>
    </row>
    <row r="152" spans="2:7" x14ac:dyDescent="0.25">
      <c r="B152" s="20"/>
      <c r="C152" s="21"/>
      <c r="D152" s="22"/>
      <c r="E152" s="23"/>
      <c r="F152" s="22"/>
      <c r="G152" s="22"/>
    </row>
    <row r="153" spans="2:7" x14ac:dyDescent="0.25">
      <c r="B153" s="20"/>
      <c r="C153" s="21"/>
      <c r="D153" s="22"/>
      <c r="E153" s="23"/>
      <c r="F153" s="22"/>
      <c r="G153" s="22"/>
    </row>
    <row r="154" spans="2:7" x14ac:dyDescent="0.25">
      <c r="B154" s="20"/>
      <c r="C154" s="21"/>
      <c r="D154" s="22"/>
      <c r="E154" s="23"/>
      <c r="F154" s="22"/>
      <c r="G154" s="22"/>
    </row>
    <row r="155" spans="2:7" x14ac:dyDescent="0.25">
      <c r="C155" s="21"/>
      <c r="D155" s="22"/>
      <c r="E155" s="23"/>
      <c r="F155" s="22"/>
      <c r="G155" s="22"/>
    </row>
    <row r="156" spans="2:7" x14ac:dyDescent="0.25">
      <c r="C156" s="21"/>
      <c r="D156" s="22"/>
      <c r="E156" s="23"/>
      <c r="F156" s="22"/>
      <c r="G156" s="22"/>
    </row>
    <row r="157" spans="2:7" x14ac:dyDescent="0.25">
      <c r="C157" s="21"/>
      <c r="D157" s="22"/>
      <c r="E157" s="23"/>
      <c r="F157" s="22"/>
      <c r="G157" s="22"/>
    </row>
    <row r="158" spans="2:7" x14ac:dyDescent="0.25">
      <c r="C158" s="21"/>
      <c r="D158" s="22"/>
      <c r="E158" s="23"/>
      <c r="F158" s="22"/>
      <c r="G158" s="22"/>
    </row>
    <row r="159" spans="2:7" x14ac:dyDescent="0.25">
      <c r="C159" s="21"/>
      <c r="D159" s="22"/>
      <c r="E159" s="23"/>
      <c r="F159" s="22"/>
      <c r="G159" s="22"/>
    </row>
    <row r="160" spans="2:7" x14ac:dyDescent="0.25">
      <c r="C160" s="21"/>
      <c r="D160" s="22"/>
      <c r="E160" s="23"/>
      <c r="F160" s="22"/>
      <c r="G160" s="22"/>
    </row>
    <row r="161" spans="3:7" x14ac:dyDescent="0.25">
      <c r="C161" s="21"/>
      <c r="D161" s="22"/>
      <c r="E161" s="23"/>
      <c r="F161" s="22"/>
      <c r="G161" s="22"/>
    </row>
    <row r="162" spans="3:7" x14ac:dyDescent="0.25">
      <c r="C162" s="21"/>
    </row>
    <row r="163" spans="3:7" x14ac:dyDescent="0.25">
      <c r="C163" s="21"/>
    </row>
  </sheetData>
  <sheetProtection selectLockedCells="1" selectUnlockedCells="1"/>
  <mergeCells count="44">
    <mergeCell ref="B86:C86"/>
    <mergeCell ref="D86:G86"/>
    <mergeCell ref="B88:C88"/>
    <mergeCell ref="B89:C89"/>
    <mergeCell ref="D89:G89"/>
    <mergeCell ref="B90:C90"/>
    <mergeCell ref="D90:G90"/>
    <mergeCell ref="B83:C83"/>
    <mergeCell ref="D83:G83"/>
    <mergeCell ref="B84:C84"/>
    <mergeCell ref="D84:G84"/>
    <mergeCell ref="B85:C85"/>
    <mergeCell ref="D85:G85"/>
    <mergeCell ref="B79:G79"/>
    <mergeCell ref="B80:C80"/>
    <mergeCell ref="D80:G80"/>
    <mergeCell ref="B81:C81"/>
    <mergeCell ref="D81:G81"/>
    <mergeCell ref="B82:C82"/>
    <mergeCell ref="D82:G82"/>
    <mergeCell ref="B67:C67"/>
    <mergeCell ref="D67:G67"/>
    <mergeCell ref="B69:G69"/>
    <mergeCell ref="D76:F76"/>
    <mergeCell ref="B77:C77"/>
    <mergeCell ref="D77:G77"/>
    <mergeCell ref="B33:B37"/>
    <mergeCell ref="D60:F60"/>
    <mergeCell ref="B61:C61"/>
    <mergeCell ref="D61:G61"/>
    <mergeCell ref="B63:G63"/>
    <mergeCell ref="D66:F66"/>
    <mergeCell ref="B20:C20"/>
    <mergeCell ref="D20:G20"/>
    <mergeCell ref="B22:G22"/>
    <mergeCell ref="B30:C30"/>
    <mergeCell ref="D30:G30"/>
    <mergeCell ref="B32:G32"/>
    <mergeCell ref="B1:C2"/>
    <mergeCell ref="B3:G3"/>
    <mergeCell ref="B7:C7"/>
    <mergeCell ref="D7:G7"/>
    <mergeCell ref="B9:G9"/>
    <mergeCell ref="B10:B15"/>
  </mergeCells>
  <pageMargins left="1.3777777777777778" right="0.59027777777777779" top="0.99791666666666656" bottom="0.78680555555555554" header="0.2361111111111111" footer="0.2361111111111111"/>
  <pageSetup paperSize="9" firstPageNumber="0" fitToHeight="0" orientation="portrait" horizontalDpi="300" verticalDpi="300" r:id="rId1"/>
  <headerFooter alignWithMargins="0">
    <oddHeader>&amp;L&amp;"Calibri,Regular"&amp;18TROŠKOVNIK&amp;C&amp;"Calibri,Regular"&amp;18RADNA VERZIJA&amp;R&amp;"Arial Narrow,Regular"&amp;9Randićeva 4, Kraljevica
Zagreb, travanj, 2016.</oddHeader>
    <oddFooter>&amp;C&amp;"Calibri,Regular"&amp;9•  KOMPLETNA RJEŠENJA ZA ENERGETSKU UČINKOVITOST  •
RITEH d.o.o., Fiorello La Guardia 25, 51000 Rijeka
T: +385 51 629005, F: +385 51 629046,  info@riteh.eu,  www.riteh.eu&amp;R&amp;"Calibri,Regular"&amp;9&amp;P</oddFooter>
  </headerFooter>
  <rowBreaks count="3" manualBreakCount="3">
    <brk id="15" max="16383" man="1"/>
    <brk id="31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9"/>
  <sheetViews>
    <sheetView tabSelected="1" view="pageBreakPreview" topLeftCell="A20" zoomScale="115" zoomScaleSheetLayoutView="115" workbookViewId="0">
      <selection activeCell="C21" sqref="C21"/>
    </sheetView>
  </sheetViews>
  <sheetFormatPr defaultColWidth="14.140625" defaultRowHeight="15.75" x14ac:dyDescent="0.25"/>
  <cols>
    <col min="1" max="1" width="7" style="1" customWidth="1"/>
    <col min="2" max="2" width="5.85546875" style="1" customWidth="1"/>
    <col min="3" max="3" width="31.7109375" style="68" customWidth="1"/>
    <col min="4" max="4" width="7.42578125" style="3" customWidth="1"/>
    <col min="5" max="5" width="6.5703125" style="4" customWidth="1"/>
    <col min="6" max="6" width="8.28515625" style="3" customWidth="1"/>
    <col min="7" max="7" width="12" style="3" customWidth="1"/>
    <col min="8" max="16384" width="14.140625" style="1"/>
  </cols>
  <sheetData>
    <row r="1" spans="2:7" x14ac:dyDescent="0.25">
      <c r="B1" s="169" t="s">
        <v>64</v>
      </c>
      <c r="C1" s="169"/>
      <c r="D1" s="5" t="s">
        <v>1</v>
      </c>
      <c r="E1" s="6" t="s">
        <v>2</v>
      </c>
      <c r="F1" s="6" t="s">
        <v>3</v>
      </c>
      <c r="G1" s="6" t="s">
        <v>4</v>
      </c>
    </row>
    <row r="2" spans="2:7" ht="16.5" customHeight="1" x14ac:dyDescent="0.25">
      <c r="B2" s="169"/>
      <c r="C2" s="169"/>
      <c r="D2" s="69"/>
      <c r="E2" s="70"/>
      <c r="F2" s="71"/>
      <c r="G2" s="71"/>
    </row>
    <row r="3" spans="2:7" ht="16.5" customHeight="1" x14ac:dyDescent="0.25">
      <c r="B3" s="20"/>
      <c r="C3" s="72"/>
      <c r="D3" s="61"/>
      <c r="E3" s="62"/>
      <c r="F3" s="61"/>
      <c r="G3" s="61"/>
    </row>
    <row r="4" spans="2:7" ht="20.100000000000001" customHeight="1" x14ac:dyDescent="0.25">
      <c r="B4" s="170" t="s">
        <v>65</v>
      </c>
      <c r="C4" s="170"/>
      <c r="D4" s="170"/>
      <c r="E4" s="170"/>
      <c r="F4" s="170"/>
      <c r="G4" s="170"/>
    </row>
    <row r="5" spans="2:7" s="73" customFormat="1" ht="28.5" customHeight="1" x14ac:dyDescent="0.25">
      <c r="B5" s="25" t="s">
        <v>6</v>
      </c>
      <c r="C5" s="74" t="s">
        <v>66</v>
      </c>
      <c r="D5" s="12">
        <v>76</v>
      </c>
      <c r="E5" s="34" t="s">
        <v>8</v>
      </c>
      <c r="F5" s="12"/>
      <c r="G5" s="12"/>
    </row>
    <row r="6" spans="2:7" s="73" customFormat="1" x14ac:dyDescent="0.25">
      <c r="B6" s="25"/>
      <c r="C6" s="74"/>
      <c r="D6" s="12"/>
      <c r="E6" s="34"/>
      <c r="F6" s="12"/>
      <c r="G6" s="12"/>
    </row>
    <row r="7" spans="2:7" s="73" customFormat="1" ht="86.25" customHeight="1" x14ac:dyDescent="0.25">
      <c r="B7" s="25" t="s">
        <v>9</v>
      </c>
      <c r="C7" s="74" t="s">
        <v>67</v>
      </c>
      <c r="D7" s="12">
        <v>10</v>
      </c>
      <c r="E7" s="34" t="s">
        <v>21</v>
      </c>
      <c r="F7" s="12"/>
      <c r="G7" s="12"/>
    </row>
    <row r="8" spans="2:7" s="73" customFormat="1" ht="18" customHeight="1" x14ac:dyDescent="0.25">
      <c r="B8" s="25"/>
      <c r="C8" s="74"/>
      <c r="D8" s="12"/>
      <c r="E8" s="34"/>
      <c r="F8" s="12"/>
      <c r="G8" s="12"/>
    </row>
    <row r="9" spans="2:7" s="73" customFormat="1" ht="86.25" customHeight="1" x14ac:dyDescent="0.25">
      <c r="B9" s="25" t="s">
        <v>22</v>
      </c>
      <c r="C9" s="74" t="s">
        <v>68</v>
      </c>
      <c r="D9" s="12">
        <v>105</v>
      </c>
      <c r="E9" s="34" t="s">
        <v>8</v>
      </c>
      <c r="F9" s="12"/>
      <c r="G9" s="12"/>
    </row>
    <row r="10" spans="2:7" s="73" customFormat="1" ht="15.75" customHeight="1" x14ac:dyDescent="0.25">
      <c r="B10" s="75"/>
      <c r="C10" s="76"/>
      <c r="D10" s="77"/>
      <c r="E10" s="78"/>
      <c r="F10" s="77"/>
      <c r="G10" s="77"/>
    </row>
    <row r="11" spans="2:7" s="73" customFormat="1" ht="18.75" customHeight="1" x14ac:dyDescent="0.25">
      <c r="B11" s="171" t="s">
        <v>69</v>
      </c>
      <c r="C11" s="171"/>
      <c r="D11" s="172"/>
      <c r="E11" s="172"/>
      <c r="F11" s="172"/>
      <c r="G11" s="172"/>
    </row>
    <row r="12" spans="2:7" ht="16.5" customHeight="1" x14ac:dyDescent="0.25">
      <c r="B12" s="14"/>
      <c r="C12" s="79"/>
      <c r="D12" s="80"/>
      <c r="E12" s="81"/>
      <c r="F12" s="82"/>
      <c r="G12" s="80"/>
    </row>
    <row r="13" spans="2:7" s="28" customFormat="1" ht="20.100000000000001" customHeight="1" x14ac:dyDescent="0.2">
      <c r="B13" s="173" t="s">
        <v>70</v>
      </c>
      <c r="C13" s="173"/>
      <c r="D13" s="173"/>
      <c r="E13" s="173"/>
      <c r="F13" s="173"/>
      <c r="G13" s="173"/>
    </row>
    <row r="14" spans="2:7" ht="74.25" customHeight="1" x14ac:dyDescent="0.25">
      <c r="B14" s="83" t="s">
        <v>6</v>
      </c>
      <c r="C14" s="84" t="s">
        <v>71</v>
      </c>
      <c r="D14" s="80">
        <v>60</v>
      </c>
      <c r="E14" s="34" t="s">
        <v>8</v>
      </c>
      <c r="F14" s="80"/>
      <c r="G14" s="85"/>
    </row>
    <row r="15" spans="2:7" ht="16.5" customHeight="1" x14ac:dyDescent="0.25">
      <c r="B15" s="20"/>
      <c r="C15" s="72"/>
      <c r="D15" s="22"/>
      <c r="E15" s="23"/>
      <c r="F15" s="22"/>
      <c r="G15" s="22"/>
    </row>
    <row r="16" spans="2:7" ht="16.5" customHeight="1" x14ac:dyDescent="0.25">
      <c r="B16" s="171" t="s">
        <v>70</v>
      </c>
      <c r="C16" s="171"/>
      <c r="D16" s="172"/>
      <c r="E16" s="172"/>
      <c r="F16" s="172"/>
      <c r="G16" s="172"/>
    </row>
    <row r="17" spans="2:7" ht="16.5" customHeight="1" x14ac:dyDescent="0.25">
      <c r="B17" s="20"/>
      <c r="C17" s="72"/>
      <c r="D17" s="22"/>
      <c r="E17" s="23"/>
      <c r="F17" s="22"/>
      <c r="G17" s="22"/>
    </row>
    <row r="18" spans="2:7" ht="16.5" customHeight="1" x14ac:dyDescent="0.25">
      <c r="B18" s="173" t="s">
        <v>72</v>
      </c>
      <c r="C18" s="173"/>
      <c r="D18" s="173"/>
      <c r="E18" s="173"/>
      <c r="F18" s="173"/>
      <c r="G18" s="173"/>
    </row>
    <row r="19" spans="2:7" ht="249.75" customHeight="1" x14ac:dyDescent="0.25">
      <c r="B19" s="83" t="s">
        <v>6</v>
      </c>
      <c r="C19" s="79" t="s">
        <v>73</v>
      </c>
      <c r="D19" s="80">
        <v>245</v>
      </c>
      <c r="E19" s="34" t="s">
        <v>8</v>
      </c>
      <c r="F19" s="80"/>
      <c r="G19" s="80"/>
    </row>
    <row r="20" spans="2:7" ht="16.5" customHeight="1" x14ac:dyDescent="0.25">
      <c r="B20" s="14"/>
      <c r="C20" s="86"/>
      <c r="D20" s="85"/>
      <c r="E20" s="87"/>
      <c r="F20" s="85"/>
      <c r="G20" s="85"/>
    </row>
    <row r="21" spans="2:7" ht="394.5" customHeight="1" x14ac:dyDescent="0.25">
      <c r="B21" s="83" t="s">
        <v>9</v>
      </c>
      <c r="C21" s="88" t="s">
        <v>137</v>
      </c>
      <c r="D21" s="80">
        <v>245</v>
      </c>
      <c r="E21" s="34" t="s">
        <v>8</v>
      </c>
      <c r="F21" s="12"/>
      <c r="G21" s="80"/>
    </row>
    <row r="22" spans="2:7" ht="16.5" customHeight="1" x14ac:dyDescent="0.25">
      <c r="B22" s="89"/>
      <c r="C22" s="79"/>
      <c r="D22" s="80"/>
      <c r="E22" s="81"/>
      <c r="F22" s="12"/>
      <c r="G22" s="80"/>
    </row>
    <row r="23" spans="2:7" ht="156" customHeight="1" x14ac:dyDescent="0.25">
      <c r="B23" s="83" t="s">
        <v>22</v>
      </c>
      <c r="C23" s="79" t="s">
        <v>129</v>
      </c>
      <c r="D23" s="80"/>
      <c r="E23" s="90"/>
      <c r="F23" s="80"/>
      <c r="G23" s="80"/>
    </row>
    <row r="24" spans="2:7" ht="158.25" customHeight="1" x14ac:dyDescent="0.25">
      <c r="B24" s="89"/>
      <c r="C24" s="79" t="s">
        <v>134</v>
      </c>
      <c r="D24" s="80"/>
      <c r="E24" s="81"/>
      <c r="F24" s="80"/>
      <c r="G24" s="80"/>
    </row>
    <row r="25" spans="2:7" ht="111.75" customHeight="1" x14ac:dyDescent="0.25">
      <c r="B25" s="89"/>
      <c r="C25" s="79" t="s">
        <v>74</v>
      </c>
      <c r="D25" s="80">
        <v>245</v>
      </c>
      <c r="E25" s="34" t="s">
        <v>8</v>
      </c>
      <c r="F25" s="80"/>
      <c r="G25" s="80"/>
    </row>
    <row r="26" spans="2:7" ht="18" customHeight="1" x14ac:dyDescent="0.25">
      <c r="B26" s="89"/>
      <c r="C26" s="79"/>
      <c r="D26" s="80"/>
      <c r="E26" s="34"/>
      <c r="F26" s="80"/>
      <c r="G26" s="80"/>
    </row>
    <row r="27" spans="2:7" ht="51.75" x14ac:dyDescent="0.25">
      <c r="B27" s="83" t="s">
        <v>29</v>
      </c>
      <c r="C27" s="79" t="s">
        <v>75</v>
      </c>
      <c r="D27" s="80">
        <v>130</v>
      </c>
      <c r="E27" s="81" t="s">
        <v>21</v>
      </c>
      <c r="F27" s="80"/>
      <c r="G27" s="80"/>
    </row>
    <row r="28" spans="2:7" ht="16.5" customHeight="1" x14ac:dyDescent="0.25">
      <c r="B28" s="89"/>
      <c r="C28" s="79"/>
      <c r="D28" s="80"/>
      <c r="E28" s="81"/>
      <c r="F28" s="80"/>
      <c r="G28" s="80"/>
    </row>
    <row r="29" spans="2:7" ht="141" x14ac:dyDescent="0.25">
      <c r="B29" s="89" t="s">
        <v>43</v>
      </c>
      <c r="C29" s="79" t="s">
        <v>76</v>
      </c>
      <c r="D29" s="80">
        <v>130</v>
      </c>
      <c r="E29" s="81" t="s">
        <v>21</v>
      </c>
      <c r="F29" s="80"/>
      <c r="G29" s="80"/>
    </row>
    <row r="30" spans="2:7" ht="16.5" customHeight="1" x14ac:dyDescent="0.25">
      <c r="B30" s="89"/>
      <c r="C30" s="79"/>
      <c r="D30" s="80"/>
      <c r="E30" s="81"/>
      <c r="F30" s="80"/>
      <c r="G30" s="80"/>
    </row>
    <row r="31" spans="2:7" ht="41.25" customHeight="1" x14ac:dyDescent="0.25">
      <c r="B31" s="89" t="s">
        <v>77</v>
      </c>
      <c r="C31" s="79" t="s">
        <v>78</v>
      </c>
      <c r="D31" s="80">
        <v>245</v>
      </c>
      <c r="E31" s="34" t="s">
        <v>8</v>
      </c>
      <c r="F31" s="80"/>
      <c r="G31" s="80"/>
    </row>
    <row r="32" spans="2:7" ht="16.5" customHeight="1" x14ac:dyDescent="0.25">
      <c r="B32" s="89"/>
      <c r="C32" s="79"/>
      <c r="D32" s="80"/>
      <c r="E32" s="81"/>
      <c r="F32" s="80"/>
      <c r="G32" s="80"/>
    </row>
    <row r="33" spans="2:7" ht="41.25" customHeight="1" x14ac:dyDescent="0.25">
      <c r="B33" s="89" t="s">
        <v>79</v>
      </c>
      <c r="C33" s="79" t="s">
        <v>80</v>
      </c>
      <c r="D33" s="80">
        <v>245</v>
      </c>
      <c r="E33" s="34" t="s">
        <v>8</v>
      </c>
      <c r="F33" s="80"/>
      <c r="G33" s="80"/>
    </row>
    <row r="34" spans="2:7" ht="16.5" customHeight="1" x14ac:dyDescent="0.25">
      <c r="B34" s="89"/>
      <c r="C34" s="79"/>
      <c r="D34" s="80"/>
      <c r="E34" s="34"/>
      <c r="F34" s="80"/>
      <c r="G34" s="80"/>
    </row>
    <row r="35" spans="2:7" ht="75.75" customHeight="1" x14ac:dyDescent="0.25">
      <c r="B35" s="89" t="s">
        <v>81</v>
      </c>
      <c r="C35" s="79" t="s">
        <v>82</v>
      </c>
      <c r="D35" s="174" t="s">
        <v>45</v>
      </c>
      <c r="E35" s="174"/>
      <c r="F35" s="80"/>
      <c r="G35" s="80"/>
    </row>
    <row r="36" spans="2:7" ht="16.5" customHeight="1" x14ac:dyDescent="0.25">
      <c r="B36" s="91"/>
      <c r="C36" s="92"/>
      <c r="D36" s="93"/>
      <c r="E36" s="94"/>
      <c r="F36" s="93"/>
      <c r="G36" s="93"/>
    </row>
    <row r="37" spans="2:7" ht="16.5" customHeight="1" x14ac:dyDescent="0.25">
      <c r="B37" s="171" t="s">
        <v>72</v>
      </c>
      <c r="C37" s="171"/>
      <c r="D37" s="172"/>
      <c r="E37" s="172"/>
      <c r="F37" s="172"/>
      <c r="G37" s="172"/>
    </row>
    <row r="38" spans="2:7" ht="16.5" customHeight="1" x14ac:dyDescent="0.25">
      <c r="B38" s="91"/>
      <c r="C38" s="92"/>
      <c r="D38" s="93"/>
      <c r="E38" s="94"/>
      <c r="F38" s="93"/>
      <c r="G38" s="93"/>
    </row>
    <row r="39" spans="2:7" ht="16.5" customHeight="1" x14ac:dyDescent="0.25">
      <c r="B39" s="173" t="s">
        <v>83</v>
      </c>
      <c r="C39" s="173"/>
      <c r="D39" s="173"/>
      <c r="E39" s="173"/>
      <c r="F39" s="173"/>
      <c r="G39" s="173"/>
    </row>
    <row r="40" spans="2:7" ht="54.75" customHeight="1" x14ac:dyDescent="0.25">
      <c r="B40" s="89" t="s">
        <v>6</v>
      </c>
      <c r="C40" s="79" t="s">
        <v>84</v>
      </c>
      <c r="D40" s="80">
        <v>80</v>
      </c>
      <c r="E40" s="81" t="s">
        <v>21</v>
      </c>
      <c r="F40" s="80"/>
      <c r="G40" s="80"/>
    </row>
    <row r="41" spans="2:7" ht="16.5" customHeight="1" x14ac:dyDescent="0.25">
      <c r="B41" s="89"/>
      <c r="C41" s="79"/>
      <c r="D41" s="80"/>
      <c r="E41" s="81"/>
      <c r="F41" s="80"/>
      <c r="G41" s="80"/>
    </row>
    <row r="42" spans="2:7" ht="44.25" customHeight="1" x14ac:dyDescent="0.25">
      <c r="B42" s="89" t="s">
        <v>9</v>
      </c>
      <c r="C42" s="79" t="s">
        <v>85</v>
      </c>
      <c r="D42" s="80">
        <v>30</v>
      </c>
      <c r="E42" s="81" t="s">
        <v>86</v>
      </c>
      <c r="F42" s="80"/>
      <c r="G42" s="80"/>
    </row>
    <row r="43" spans="2:7" ht="17.25" customHeight="1" x14ac:dyDescent="0.25">
      <c r="B43" s="91"/>
      <c r="C43" s="92"/>
      <c r="D43" s="93"/>
      <c r="E43" s="94"/>
      <c r="F43" s="93"/>
      <c r="G43" s="93"/>
    </row>
    <row r="44" spans="2:7" ht="16.5" customHeight="1" x14ac:dyDescent="0.25">
      <c r="B44" s="171" t="s">
        <v>83</v>
      </c>
      <c r="C44" s="171"/>
      <c r="D44" s="172"/>
      <c r="E44" s="172"/>
      <c r="F44" s="172"/>
      <c r="G44" s="172"/>
    </row>
    <row r="45" spans="2:7" ht="16.5" customHeight="1" x14ac:dyDescent="0.25">
      <c r="B45" s="91"/>
      <c r="C45" s="92"/>
      <c r="D45" s="93"/>
      <c r="E45" s="94"/>
      <c r="F45" s="93"/>
      <c r="G45" s="93"/>
    </row>
    <row r="46" spans="2:7" ht="16.5" customHeight="1" x14ac:dyDescent="0.25">
      <c r="B46" s="91"/>
      <c r="C46" s="95"/>
      <c r="D46" s="61"/>
      <c r="E46" s="62"/>
      <c r="F46" s="61"/>
      <c r="G46" s="61"/>
    </row>
    <row r="47" spans="2:7" s="96" customFormat="1" ht="20.100000000000001" customHeight="1" x14ac:dyDescent="0.2">
      <c r="B47" s="152" t="s">
        <v>87</v>
      </c>
      <c r="C47" s="152"/>
      <c r="D47" s="152"/>
      <c r="E47" s="152"/>
      <c r="F47" s="152"/>
      <c r="G47" s="152"/>
    </row>
    <row r="48" spans="2:7" s="28" customFormat="1" ht="20.100000000000001" customHeight="1" x14ac:dyDescent="0.2">
      <c r="B48" s="175" t="s">
        <v>65</v>
      </c>
      <c r="C48" s="175"/>
      <c r="D48" s="176">
        <f>D11</f>
        <v>0</v>
      </c>
      <c r="E48" s="176"/>
      <c r="F48" s="176"/>
      <c r="G48" s="176"/>
    </row>
    <row r="49" spans="2:7" s="28" customFormat="1" ht="20.100000000000001" customHeight="1" x14ac:dyDescent="0.2">
      <c r="B49" s="175" t="s">
        <v>70</v>
      </c>
      <c r="C49" s="175"/>
      <c r="D49" s="176">
        <f>D16</f>
        <v>0</v>
      </c>
      <c r="E49" s="176"/>
      <c r="F49" s="176"/>
      <c r="G49" s="176"/>
    </row>
    <row r="50" spans="2:7" s="28" customFormat="1" ht="20.100000000000001" customHeight="1" x14ac:dyDescent="0.2">
      <c r="B50" s="175" t="s">
        <v>72</v>
      </c>
      <c r="C50" s="175"/>
      <c r="D50" s="176">
        <f>D37</f>
        <v>0</v>
      </c>
      <c r="E50" s="176"/>
      <c r="F50" s="176"/>
      <c r="G50" s="176"/>
    </row>
    <row r="51" spans="2:7" s="28" customFormat="1" ht="20.100000000000001" customHeight="1" x14ac:dyDescent="0.2">
      <c r="B51" s="175" t="s">
        <v>83</v>
      </c>
      <c r="C51" s="175"/>
      <c r="D51" s="176">
        <f>D44</f>
        <v>0</v>
      </c>
      <c r="E51" s="176"/>
      <c r="F51" s="176"/>
      <c r="G51" s="176"/>
    </row>
    <row r="52" spans="2:7" s="28" customFormat="1" ht="20.100000000000001" customHeight="1" x14ac:dyDescent="0.2">
      <c r="B52" s="177" t="s">
        <v>60</v>
      </c>
      <c r="C52" s="177"/>
      <c r="D52" s="155">
        <f>SUM(D48:G51)</f>
        <v>0</v>
      </c>
      <c r="E52" s="155"/>
      <c r="F52" s="155"/>
      <c r="G52" s="155"/>
    </row>
    <row r="53" spans="2:7" s="28" customFormat="1" ht="16.5" customHeight="1" x14ac:dyDescent="0.25">
      <c r="B53" s="32"/>
      <c r="C53" s="97"/>
      <c r="D53" s="22"/>
      <c r="E53" s="23"/>
      <c r="F53" s="22"/>
      <c r="G53" s="63"/>
    </row>
    <row r="54" spans="2:7" s="58" customFormat="1" ht="16.5" customHeight="1" x14ac:dyDescent="0.2">
      <c r="B54" s="64" t="s">
        <v>61</v>
      </c>
      <c r="C54" s="98"/>
      <c r="D54" s="65"/>
      <c r="E54" s="66"/>
      <c r="F54" s="65"/>
      <c r="G54" s="67"/>
    </row>
    <row r="55" spans="2:7" s="58" customFormat="1" ht="16.5" customHeight="1" x14ac:dyDescent="0.2">
      <c r="B55" s="99" t="s">
        <v>62</v>
      </c>
      <c r="C55" s="98"/>
      <c r="D55" s="166">
        <f>G35</f>
        <v>0</v>
      </c>
      <c r="E55" s="166"/>
      <c r="F55" s="166"/>
      <c r="G55" s="166"/>
    </row>
    <row r="56" spans="2:7" s="58" customFormat="1" ht="27.75" customHeight="1" x14ac:dyDescent="0.2">
      <c r="B56" s="178" t="s">
        <v>63</v>
      </c>
      <c r="C56" s="178"/>
      <c r="D56" s="93"/>
      <c r="E56" s="100"/>
      <c r="F56" s="93"/>
      <c r="G56" s="93"/>
    </row>
    <row r="57" spans="2:7" x14ac:dyDescent="0.25">
      <c r="B57" s="101"/>
      <c r="C57" s="72"/>
      <c r="D57" s="22"/>
      <c r="E57" s="23"/>
      <c r="F57" s="22"/>
      <c r="G57" s="22"/>
    </row>
    <row r="58" spans="2:7" x14ac:dyDescent="0.25">
      <c r="B58" s="20"/>
      <c r="C58" s="72"/>
      <c r="D58" s="22"/>
      <c r="E58" s="23"/>
      <c r="F58" s="22"/>
      <c r="G58" s="22"/>
    </row>
    <row r="59" spans="2:7" x14ac:dyDescent="0.25">
      <c r="B59" s="20"/>
      <c r="C59" s="72"/>
      <c r="D59" s="22"/>
      <c r="E59" s="23"/>
      <c r="F59" s="22"/>
      <c r="G59" s="22"/>
    </row>
    <row r="60" spans="2:7" x14ac:dyDescent="0.25">
      <c r="B60" s="20"/>
      <c r="C60" s="72"/>
      <c r="D60" s="22"/>
      <c r="E60" s="23"/>
      <c r="F60" s="22"/>
      <c r="G60" s="22"/>
    </row>
    <row r="61" spans="2:7" x14ac:dyDescent="0.25">
      <c r="B61" s="20"/>
      <c r="C61" s="72"/>
      <c r="D61" s="22"/>
      <c r="E61" s="23"/>
      <c r="F61" s="22"/>
      <c r="G61" s="22"/>
    </row>
    <row r="62" spans="2:7" x14ac:dyDescent="0.25">
      <c r="B62" s="20"/>
      <c r="C62" s="72"/>
      <c r="D62" s="22"/>
      <c r="E62" s="23"/>
      <c r="F62" s="22"/>
      <c r="G62" s="22"/>
    </row>
    <row r="63" spans="2:7" x14ac:dyDescent="0.25">
      <c r="B63" s="20"/>
      <c r="C63" s="72"/>
      <c r="D63" s="22"/>
      <c r="E63" s="23"/>
      <c r="F63" s="22"/>
      <c r="G63" s="22"/>
    </row>
    <row r="64" spans="2:7" x14ac:dyDescent="0.25">
      <c r="B64" s="20"/>
      <c r="C64" s="72"/>
      <c r="D64" s="22"/>
      <c r="E64" s="23"/>
      <c r="F64" s="22"/>
      <c r="G64" s="22"/>
    </row>
    <row r="65" spans="2:7" x14ac:dyDescent="0.25">
      <c r="B65" s="20"/>
      <c r="C65" s="72"/>
      <c r="D65" s="22"/>
      <c r="E65" s="23"/>
      <c r="F65" s="22"/>
      <c r="G65" s="22"/>
    </row>
    <row r="66" spans="2:7" x14ac:dyDescent="0.25">
      <c r="B66" s="20"/>
      <c r="C66" s="72"/>
      <c r="D66" s="22"/>
      <c r="E66" s="23"/>
      <c r="F66" s="22"/>
      <c r="G66" s="22"/>
    </row>
    <row r="67" spans="2:7" x14ac:dyDescent="0.25">
      <c r="B67" s="20"/>
      <c r="C67" s="72"/>
      <c r="D67" s="22"/>
      <c r="E67" s="23"/>
      <c r="F67" s="22"/>
      <c r="G67" s="22"/>
    </row>
    <row r="68" spans="2:7" x14ac:dyDescent="0.25">
      <c r="B68" s="20"/>
      <c r="C68" s="72"/>
      <c r="D68" s="22"/>
      <c r="E68" s="23"/>
      <c r="F68" s="22"/>
      <c r="G68" s="22"/>
    </row>
    <row r="69" spans="2:7" x14ac:dyDescent="0.25">
      <c r="B69" s="20"/>
      <c r="C69" s="72"/>
      <c r="D69" s="22"/>
      <c r="E69" s="23"/>
      <c r="F69" s="22"/>
      <c r="G69" s="22"/>
    </row>
    <row r="70" spans="2:7" x14ac:dyDescent="0.25">
      <c r="B70" s="20"/>
      <c r="C70" s="72"/>
      <c r="D70" s="22"/>
      <c r="E70" s="23"/>
      <c r="F70" s="22"/>
      <c r="G70" s="22"/>
    </row>
    <row r="71" spans="2:7" x14ac:dyDescent="0.25">
      <c r="B71" s="20"/>
      <c r="C71" s="72"/>
      <c r="D71" s="22"/>
      <c r="E71" s="23"/>
      <c r="F71" s="22"/>
      <c r="G71" s="22"/>
    </row>
    <row r="72" spans="2:7" x14ac:dyDescent="0.25">
      <c r="B72" s="20"/>
      <c r="C72" s="72"/>
      <c r="D72" s="22"/>
      <c r="E72" s="23"/>
      <c r="F72" s="22"/>
      <c r="G72" s="22"/>
    </row>
    <row r="73" spans="2:7" x14ac:dyDescent="0.25">
      <c r="B73" s="20"/>
      <c r="C73" s="72"/>
      <c r="D73" s="22"/>
      <c r="E73" s="23"/>
      <c r="F73" s="22"/>
      <c r="G73" s="22"/>
    </row>
    <row r="74" spans="2:7" x14ac:dyDescent="0.25">
      <c r="B74" s="20"/>
      <c r="C74" s="72"/>
      <c r="D74" s="22"/>
      <c r="E74" s="23"/>
      <c r="F74" s="22"/>
      <c r="G74" s="22"/>
    </row>
    <row r="75" spans="2:7" x14ac:dyDescent="0.25">
      <c r="B75" s="20"/>
      <c r="C75" s="72"/>
      <c r="D75" s="22"/>
      <c r="E75" s="23"/>
      <c r="F75" s="22"/>
      <c r="G75" s="22"/>
    </row>
    <row r="76" spans="2:7" x14ac:dyDescent="0.25">
      <c r="B76" s="20"/>
      <c r="C76" s="72"/>
      <c r="D76" s="22"/>
      <c r="E76" s="23"/>
      <c r="F76" s="22"/>
      <c r="G76" s="22"/>
    </row>
    <row r="77" spans="2:7" x14ac:dyDescent="0.25">
      <c r="B77" s="20"/>
      <c r="C77" s="72"/>
      <c r="D77" s="22"/>
      <c r="E77" s="23"/>
      <c r="F77" s="22"/>
      <c r="G77" s="22"/>
    </row>
    <row r="78" spans="2:7" x14ac:dyDescent="0.25">
      <c r="B78" s="20"/>
      <c r="C78" s="72"/>
      <c r="D78" s="22"/>
      <c r="E78" s="23"/>
      <c r="F78" s="22"/>
      <c r="G78" s="22"/>
    </row>
    <row r="79" spans="2:7" x14ac:dyDescent="0.25">
      <c r="B79" s="20"/>
      <c r="C79" s="72"/>
      <c r="D79" s="22"/>
      <c r="E79" s="23"/>
      <c r="F79" s="22"/>
      <c r="G79" s="22"/>
    </row>
    <row r="80" spans="2:7" x14ac:dyDescent="0.25">
      <c r="B80" s="20"/>
      <c r="C80" s="72"/>
      <c r="D80" s="22"/>
      <c r="E80" s="23"/>
      <c r="F80" s="22"/>
      <c r="G80" s="22"/>
    </row>
    <row r="81" spans="2:7" x14ac:dyDescent="0.25">
      <c r="B81" s="20"/>
      <c r="C81" s="72"/>
      <c r="D81" s="22"/>
      <c r="E81" s="23"/>
      <c r="F81" s="22"/>
      <c r="G81" s="22"/>
    </row>
    <row r="82" spans="2:7" x14ac:dyDescent="0.25">
      <c r="B82" s="20"/>
      <c r="C82" s="72"/>
      <c r="D82" s="22"/>
      <c r="E82" s="23"/>
      <c r="F82" s="22"/>
      <c r="G82" s="22"/>
    </row>
    <row r="83" spans="2:7" x14ac:dyDescent="0.25">
      <c r="B83" s="20"/>
      <c r="C83" s="72"/>
      <c r="D83" s="22"/>
      <c r="E83" s="23"/>
      <c r="F83" s="22"/>
      <c r="G83" s="22"/>
    </row>
    <row r="84" spans="2:7" x14ac:dyDescent="0.25">
      <c r="B84" s="20"/>
      <c r="C84" s="72"/>
      <c r="D84" s="22"/>
      <c r="E84" s="23"/>
      <c r="F84" s="22"/>
      <c r="G84" s="22"/>
    </row>
    <row r="85" spans="2:7" x14ac:dyDescent="0.25">
      <c r="B85" s="20"/>
      <c r="C85" s="72"/>
      <c r="D85" s="22"/>
      <c r="E85" s="23"/>
      <c r="F85" s="22"/>
      <c r="G85" s="22"/>
    </row>
    <row r="86" spans="2:7" x14ac:dyDescent="0.25">
      <c r="B86" s="20"/>
      <c r="C86" s="72"/>
      <c r="D86" s="22"/>
      <c r="E86" s="23"/>
      <c r="F86" s="22"/>
      <c r="G86" s="22"/>
    </row>
    <row r="87" spans="2:7" x14ac:dyDescent="0.25">
      <c r="B87" s="20"/>
      <c r="C87" s="72"/>
      <c r="D87" s="22"/>
      <c r="E87" s="23"/>
      <c r="F87" s="22"/>
      <c r="G87" s="22"/>
    </row>
    <row r="88" spans="2:7" x14ac:dyDescent="0.25">
      <c r="B88" s="20"/>
      <c r="C88" s="72"/>
      <c r="D88" s="22"/>
      <c r="E88" s="23"/>
      <c r="F88" s="22"/>
      <c r="G88" s="22"/>
    </row>
    <row r="89" spans="2:7" x14ac:dyDescent="0.25">
      <c r="B89" s="20"/>
      <c r="C89" s="72"/>
      <c r="D89" s="22"/>
      <c r="E89" s="23"/>
      <c r="F89" s="22"/>
      <c r="G89" s="22"/>
    </row>
    <row r="90" spans="2:7" x14ac:dyDescent="0.25">
      <c r="B90" s="20"/>
      <c r="C90" s="72"/>
      <c r="D90" s="22"/>
      <c r="E90" s="23"/>
      <c r="F90" s="22"/>
      <c r="G90" s="22"/>
    </row>
    <row r="91" spans="2:7" x14ac:dyDescent="0.25">
      <c r="B91" s="20"/>
      <c r="C91" s="72"/>
      <c r="D91" s="22"/>
      <c r="E91" s="23"/>
      <c r="F91" s="22"/>
      <c r="G91" s="22"/>
    </row>
    <row r="92" spans="2:7" x14ac:dyDescent="0.25">
      <c r="B92" s="20"/>
      <c r="C92" s="72"/>
      <c r="D92" s="22"/>
      <c r="E92" s="23"/>
      <c r="F92" s="22"/>
      <c r="G92" s="22"/>
    </row>
    <row r="93" spans="2:7" x14ac:dyDescent="0.25">
      <c r="B93" s="20"/>
      <c r="C93" s="72"/>
      <c r="D93" s="22"/>
      <c r="E93" s="23"/>
      <c r="F93" s="22"/>
      <c r="G93" s="22"/>
    </row>
    <row r="94" spans="2:7" x14ac:dyDescent="0.25">
      <c r="B94" s="20"/>
      <c r="C94" s="72"/>
      <c r="D94" s="22"/>
      <c r="E94" s="23"/>
      <c r="F94" s="22"/>
      <c r="G94" s="22"/>
    </row>
    <row r="95" spans="2:7" x14ac:dyDescent="0.25">
      <c r="B95" s="20"/>
      <c r="C95" s="72"/>
      <c r="D95" s="22"/>
      <c r="E95" s="23"/>
      <c r="F95" s="22"/>
      <c r="G95" s="22"/>
    </row>
    <row r="96" spans="2:7" x14ac:dyDescent="0.25">
      <c r="B96" s="20"/>
      <c r="C96" s="72"/>
      <c r="D96" s="22"/>
      <c r="E96" s="23"/>
      <c r="F96" s="22"/>
      <c r="G96" s="22"/>
    </row>
    <row r="97" spans="2:7" x14ac:dyDescent="0.25">
      <c r="B97" s="20"/>
      <c r="C97" s="72"/>
      <c r="D97" s="22"/>
      <c r="E97" s="23"/>
      <c r="F97" s="22"/>
      <c r="G97" s="22"/>
    </row>
    <row r="98" spans="2:7" x14ac:dyDescent="0.25">
      <c r="B98" s="20"/>
      <c r="C98" s="72"/>
      <c r="D98" s="22"/>
      <c r="E98" s="23"/>
      <c r="F98" s="22"/>
      <c r="G98" s="22"/>
    </row>
    <row r="99" spans="2:7" x14ac:dyDescent="0.25">
      <c r="B99" s="20"/>
      <c r="C99" s="72"/>
      <c r="D99" s="22"/>
      <c r="E99" s="23"/>
      <c r="F99" s="22"/>
      <c r="G99" s="22"/>
    </row>
    <row r="100" spans="2:7" x14ac:dyDescent="0.25">
      <c r="B100" s="20"/>
      <c r="C100" s="72"/>
      <c r="D100" s="22"/>
      <c r="E100" s="23"/>
      <c r="F100" s="22"/>
      <c r="G100" s="22"/>
    </row>
    <row r="101" spans="2:7" x14ac:dyDescent="0.25">
      <c r="B101" s="20"/>
      <c r="C101" s="72"/>
      <c r="D101" s="22"/>
      <c r="E101" s="23"/>
      <c r="F101" s="22"/>
      <c r="G101" s="22"/>
    </row>
    <row r="102" spans="2:7" x14ac:dyDescent="0.25">
      <c r="B102" s="20"/>
      <c r="C102" s="72"/>
      <c r="D102" s="22"/>
      <c r="E102" s="23"/>
      <c r="F102" s="22"/>
      <c r="G102" s="22"/>
    </row>
    <row r="103" spans="2:7" x14ac:dyDescent="0.25">
      <c r="B103" s="20"/>
      <c r="C103" s="72"/>
      <c r="D103" s="22"/>
      <c r="E103" s="23"/>
      <c r="F103" s="22"/>
      <c r="G103" s="22"/>
    </row>
    <row r="104" spans="2:7" x14ac:dyDescent="0.25">
      <c r="B104" s="20"/>
      <c r="C104" s="72"/>
      <c r="D104" s="22"/>
      <c r="E104" s="23"/>
      <c r="F104" s="22"/>
      <c r="G104" s="22"/>
    </row>
    <row r="105" spans="2:7" x14ac:dyDescent="0.25">
      <c r="B105" s="20"/>
      <c r="C105" s="72"/>
      <c r="D105" s="22"/>
      <c r="E105" s="23"/>
      <c r="F105" s="22"/>
      <c r="G105" s="22"/>
    </row>
    <row r="106" spans="2:7" x14ac:dyDescent="0.25">
      <c r="B106" s="20"/>
      <c r="C106" s="72"/>
      <c r="D106" s="22"/>
      <c r="E106" s="23"/>
      <c r="F106" s="22"/>
      <c r="G106" s="22"/>
    </row>
    <row r="107" spans="2:7" x14ac:dyDescent="0.25">
      <c r="B107" s="20"/>
      <c r="C107" s="72"/>
      <c r="D107" s="22"/>
      <c r="E107" s="23"/>
      <c r="F107" s="22"/>
      <c r="G107" s="22"/>
    </row>
    <row r="108" spans="2:7" x14ac:dyDescent="0.25">
      <c r="B108" s="20"/>
      <c r="C108" s="72"/>
      <c r="D108" s="22"/>
      <c r="E108" s="23"/>
      <c r="F108" s="22"/>
      <c r="G108" s="22"/>
    </row>
    <row r="109" spans="2:7" x14ac:dyDescent="0.25">
      <c r="B109" s="20"/>
      <c r="C109" s="72"/>
      <c r="D109" s="22"/>
      <c r="E109" s="23"/>
      <c r="F109" s="22"/>
      <c r="G109" s="22"/>
    </row>
    <row r="110" spans="2:7" x14ac:dyDescent="0.25">
      <c r="B110" s="20"/>
      <c r="C110" s="72"/>
      <c r="D110" s="22"/>
      <c r="E110" s="23"/>
      <c r="F110" s="22"/>
      <c r="G110" s="22"/>
    </row>
    <row r="111" spans="2:7" x14ac:dyDescent="0.25">
      <c r="B111" s="20"/>
      <c r="C111" s="72"/>
      <c r="D111" s="22"/>
      <c r="E111" s="23"/>
      <c r="F111" s="22"/>
      <c r="G111" s="22"/>
    </row>
    <row r="112" spans="2:7" x14ac:dyDescent="0.25">
      <c r="B112" s="20"/>
      <c r="C112" s="72"/>
      <c r="D112" s="22"/>
      <c r="E112" s="23"/>
      <c r="F112" s="22"/>
      <c r="G112" s="22"/>
    </row>
    <row r="113" spans="2:7" x14ac:dyDescent="0.25">
      <c r="B113" s="20"/>
      <c r="C113" s="72"/>
      <c r="D113" s="22"/>
      <c r="E113" s="23"/>
      <c r="F113" s="22"/>
      <c r="G113" s="22"/>
    </row>
    <row r="114" spans="2:7" x14ac:dyDescent="0.25">
      <c r="B114" s="20"/>
      <c r="C114" s="72"/>
      <c r="D114" s="22"/>
      <c r="E114" s="23"/>
      <c r="F114" s="22"/>
      <c r="G114" s="22"/>
    </row>
    <row r="115" spans="2:7" x14ac:dyDescent="0.25">
      <c r="B115" s="20"/>
      <c r="C115" s="72"/>
      <c r="D115" s="22"/>
      <c r="E115" s="23"/>
      <c r="F115" s="22"/>
      <c r="G115" s="22"/>
    </row>
    <row r="116" spans="2:7" x14ac:dyDescent="0.25">
      <c r="B116" s="20"/>
      <c r="C116" s="72"/>
      <c r="D116" s="22"/>
      <c r="E116" s="23"/>
      <c r="F116" s="22"/>
      <c r="G116" s="22"/>
    </row>
    <row r="117" spans="2:7" x14ac:dyDescent="0.25">
      <c r="B117" s="20"/>
      <c r="C117" s="72"/>
      <c r="D117" s="22"/>
      <c r="E117" s="23"/>
      <c r="F117" s="22"/>
      <c r="G117" s="22"/>
    </row>
    <row r="118" spans="2:7" x14ac:dyDescent="0.25">
      <c r="B118" s="20"/>
      <c r="C118" s="72"/>
      <c r="D118" s="22"/>
      <c r="E118" s="23"/>
      <c r="F118" s="22"/>
      <c r="G118" s="22"/>
    </row>
    <row r="119" spans="2:7" x14ac:dyDescent="0.25">
      <c r="B119" s="20"/>
      <c r="C119" s="72"/>
      <c r="D119" s="22"/>
      <c r="E119" s="23"/>
      <c r="F119" s="22"/>
      <c r="G119" s="22"/>
    </row>
    <row r="120" spans="2:7" x14ac:dyDescent="0.25">
      <c r="B120" s="20"/>
      <c r="C120" s="72"/>
      <c r="D120" s="22"/>
      <c r="E120" s="23"/>
      <c r="F120" s="22"/>
      <c r="G120" s="22"/>
    </row>
    <row r="121" spans="2:7" x14ac:dyDescent="0.25">
      <c r="C121" s="72"/>
      <c r="D121" s="22"/>
      <c r="E121" s="23"/>
      <c r="F121" s="22"/>
      <c r="G121" s="22"/>
    </row>
    <row r="122" spans="2:7" x14ac:dyDescent="0.25">
      <c r="C122" s="72"/>
      <c r="D122" s="22"/>
      <c r="E122" s="23"/>
      <c r="F122" s="22"/>
      <c r="G122" s="22"/>
    </row>
    <row r="123" spans="2:7" x14ac:dyDescent="0.25">
      <c r="C123" s="72"/>
      <c r="D123" s="22"/>
      <c r="E123" s="23"/>
      <c r="F123" s="22"/>
      <c r="G123" s="22"/>
    </row>
    <row r="124" spans="2:7" x14ac:dyDescent="0.25">
      <c r="C124" s="72"/>
      <c r="D124" s="22"/>
      <c r="E124" s="23"/>
      <c r="F124" s="22"/>
      <c r="G124" s="22"/>
    </row>
    <row r="125" spans="2:7" x14ac:dyDescent="0.25">
      <c r="C125" s="72"/>
      <c r="D125" s="22"/>
      <c r="E125" s="23"/>
      <c r="F125" s="22"/>
      <c r="G125" s="22"/>
    </row>
    <row r="126" spans="2:7" x14ac:dyDescent="0.25">
      <c r="C126" s="72"/>
      <c r="D126" s="22"/>
      <c r="E126" s="23"/>
      <c r="F126" s="22"/>
      <c r="G126" s="22"/>
    </row>
    <row r="127" spans="2:7" x14ac:dyDescent="0.25">
      <c r="C127" s="72"/>
      <c r="D127" s="22"/>
      <c r="E127" s="23"/>
      <c r="F127" s="22"/>
      <c r="G127" s="22"/>
    </row>
    <row r="128" spans="2:7" x14ac:dyDescent="0.25">
      <c r="C128" s="72"/>
    </row>
    <row r="129" spans="3:3" x14ac:dyDescent="0.25">
      <c r="C129" s="72"/>
    </row>
  </sheetData>
  <sheetProtection selectLockedCells="1" selectUnlockedCells="1"/>
  <mergeCells count="27">
    <mergeCell ref="B51:C51"/>
    <mergeCell ref="D51:G51"/>
    <mergeCell ref="B52:C52"/>
    <mergeCell ref="D52:G52"/>
    <mergeCell ref="D55:G55"/>
    <mergeCell ref="B56:C56"/>
    <mergeCell ref="B47:G47"/>
    <mergeCell ref="B48:C48"/>
    <mergeCell ref="D48:G48"/>
    <mergeCell ref="B49:C49"/>
    <mergeCell ref="D49:G49"/>
    <mergeCell ref="B50:C50"/>
    <mergeCell ref="D50:G50"/>
    <mergeCell ref="B18:G18"/>
    <mergeCell ref="D35:E35"/>
    <mergeCell ref="B37:C37"/>
    <mergeCell ref="D37:G37"/>
    <mergeCell ref="B39:G39"/>
    <mergeCell ref="B44:C44"/>
    <mergeCell ref="D44:G44"/>
    <mergeCell ref="B1:C2"/>
    <mergeCell ref="B4:G4"/>
    <mergeCell ref="B11:C11"/>
    <mergeCell ref="D11:G11"/>
    <mergeCell ref="B13:G13"/>
    <mergeCell ref="B16:C16"/>
    <mergeCell ref="D16:G16"/>
  </mergeCells>
  <pageMargins left="1.3777777777777778" right="0.59027777777777779" top="0.99791666666666656" bottom="0.78680555555555554" header="0.2361111111111111" footer="0.2361111111111111"/>
  <pageSetup paperSize="9" firstPageNumber="0" fitToHeight="0" orientation="portrait" horizontalDpi="300" verticalDpi="300" r:id="rId1"/>
  <headerFooter alignWithMargins="0">
    <oddHeader>&amp;L&amp;"Calibri,Regular"&amp;18TROŠKOVNIK&amp;C&amp;"Calibri,Regular"&amp;18RADNA VERZIJA&amp;R&amp;"Arial Narrow,Regular"&amp;9Randićeva 4, Kraljevica
Zagreb, travanj, 2016.</oddHeader>
    <oddFooter>&amp;C&amp;"Calibri,Regular"&amp;9•  KOMPLETNA RJEŠENJA ZA ENERGETSKU UČINKOVITOST  •
RITEH d.o.o., Fiorello La Guardia 25, 51000 Rijeka
T: +385 51 629005, F: +385 51 629046,  info@riteh.eu,  www.riteh.eu&amp;R&amp;"Calibri,Regular"&amp;9&amp;P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view="pageBreakPreview" topLeftCell="A49" zoomScaleSheetLayoutView="100" workbookViewId="0">
      <selection activeCell="B41" sqref="B41"/>
    </sheetView>
  </sheetViews>
  <sheetFormatPr defaultColWidth="14.140625" defaultRowHeight="15.75" x14ac:dyDescent="0.25"/>
  <cols>
    <col min="1" max="1" width="5.85546875" style="1" customWidth="1"/>
    <col min="2" max="2" width="38.28515625" style="2" customWidth="1"/>
    <col min="3" max="3" width="10.7109375" style="3" customWidth="1"/>
    <col min="4" max="4" width="8.28515625" style="102" customWidth="1"/>
    <col min="5" max="5" width="10.7109375" style="3" customWidth="1"/>
    <col min="6" max="6" width="12" style="3" customWidth="1"/>
    <col min="7" max="16384" width="14.140625" style="1"/>
  </cols>
  <sheetData>
    <row r="1" spans="1:10" x14ac:dyDescent="0.25">
      <c r="A1" s="151" t="s">
        <v>88</v>
      </c>
      <c r="B1" s="151"/>
      <c r="C1" s="103" t="s">
        <v>1</v>
      </c>
      <c r="D1" s="104" t="s">
        <v>2</v>
      </c>
      <c r="E1" s="104" t="s">
        <v>3</v>
      </c>
      <c r="F1" s="104" t="s">
        <v>4</v>
      </c>
    </row>
    <row r="2" spans="1:10" ht="16.5" customHeight="1" x14ac:dyDescent="0.25">
      <c r="A2" s="151"/>
      <c r="B2" s="151"/>
      <c r="C2" s="105"/>
      <c r="D2" s="106"/>
      <c r="E2" s="107"/>
      <c r="F2" s="107"/>
    </row>
    <row r="3" spans="1:10" ht="20.100000000000001" customHeight="1" x14ac:dyDescent="0.25">
      <c r="A3" s="152" t="s">
        <v>89</v>
      </c>
      <c r="B3" s="152"/>
      <c r="C3" s="152"/>
      <c r="D3" s="152"/>
      <c r="E3" s="152"/>
      <c r="F3" s="152"/>
      <c r="J3" s="24"/>
    </row>
    <row r="4" spans="1:10" s="20" customFormat="1" ht="102" x14ac:dyDescent="0.25">
      <c r="A4" s="108" t="s">
        <v>6</v>
      </c>
      <c r="B4" s="109" t="s">
        <v>119</v>
      </c>
      <c r="C4" s="110"/>
      <c r="D4" s="111"/>
      <c r="E4" s="110"/>
      <c r="F4" s="110"/>
    </row>
    <row r="5" spans="1:10" s="32" customFormat="1" ht="25.5" customHeight="1" x14ac:dyDescent="0.2">
      <c r="A5" s="112"/>
      <c r="B5" s="113" t="s">
        <v>90</v>
      </c>
      <c r="C5" s="114">
        <v>52.85</v>
      </c>
      <c r="D5" s="115" t="s">
        <v>8</v>
      </c>
      <c r="E5" s="114"/>
      <c r="F5" s="114"/>
    </row>
    <row r="6" spans="1:10" s="32" customFormat="1" ht="27.75" customHeight="1" x14ac:dyDescent="0.2">
      <c r="A6" s="112"/>
      <c r="B6" s="113" t="s">
        <v>91</v>
      </c>
      <c r="C6" s="114">
        <v>1.96</v>
      </c>
      <c r="D6" s="115" t="s">
        <v>8</v>
      </c>
      <c r="E6" s="114"/>
      <c r="F6" s="114"/>
    </row>
    <row r="7" spans="1:10" s="32" customFormat="1" ht="29.25" customHeight="1" x14ac:dyDescent="0.2">
      <c r="A7" s="112"/>
      <c r="B7" s="113" t="s">
        <v>92</v>
      </c>
      <c r="C7" s="114">
        <v>3.64</v>
      </c>
      <c r="D7" s="115" t="s">
        <v>8</v>
      </c>
      <c r="E7" s="114"/>
      <c r="F7" s="114"/>
    </row>
    <row r="8" spans="1:10" s="32" customFormat="1" ht="15.95" customHeight="1" x14ac:dyDescent="0.2">
      <c r="A8" s="112"/>
      <c r="B8" s="113" t="s">
        <v>93</v>
      </c>
      <c r="C8" s="114">
        <v>6.4</v>
      </c>
      <c r="D8" s="115" t="s">
        <v>8</v>
      </c>
      <c r="E8" s="114"/>
      <c r="F8" s="114"/>
    </row>
    <row r="9" spans="1:10" s="32" customFormat="1" ht="15.95" customHeight="1" x14ac:dyDescent="0.2">
      <c r="A9" s="112"/>
      <c r="B9" s="113" t="s">
        <v>94</v>
      </c>
      <c r="C9" s="114">
        <v>1.33</v>
      </c>
      <c r="D9" s="115" t="s">
        <v>8</v>
      </c>
      <c r="E9" s="114"/>
      <c r="F9" s="114"/>
    </row>
    <row r="10" spans="1:10" s="32" customFormat="1" ht="15.95" customHeight="1" x14ac:dyDescent="0.2">
      <c r="A10" s="112"/>
      <c r="B10" s="113" t="s">
        <v>95</v>
      </c>
      <c r="C10" s="114">
        <v>8.8000000000000007</v>
      </c>
      <c r="D10" s="115" t="s">
        <v>8</v>
      </c>
      <c r="E10" s="114"/>
      <c r="F10" s="114"/>
    </row>
    <row r="11" spans="1:10" s="32" customFormat="1" ht="15.95" customHeight="1" x14ac:dyDescent="0.2">
      <c r="A11" s="112"/>
      <c r="B11" s="113" t="s">
        <v>96</v>
      </c>
      <c r="C11" s="114">
        <v>1.43</v>
      </c>
      <c r="D11" s="115" t="s">
        <v>8</v>
      </c>
      <c r="E11" s="114"/>
      <c r="F11" s="114"/>
    </row>
    <row r="12" spans="1:10" s="32" customFormat="1" ht="15.95" customHeight="1" x14ac:dyDescent="0.2">
      <c r="A12" s="112"/>
      <c r="B12" s="113" t="s">
        <v>97</v>
      </c>
      <c r="C12" s="114">
        <v>3.7</v>
      </c>
      <c r="D12" s="115" t="s">
        <v>8</v>
      </c>
      <c r="E12" s="114"/>
      <c r="F12" s="114"/>
    </row>
    <row r="13" spans="1:10" s="32" customFormat="1" ht="15.95" customHeight="1" x14ac:dyDescent="0.2">
      <c r="A13" s="112"/>
      <c r="B13" s="113" t="s">
        <v>98</v>
      </c>
      <c r="C13" s="114">
        <v>20.79</v>
      </c>
      <c r="D13" s="115" t="s">
        <v>8</v>
      </c>
      <c r="E13" s="114"/>
      <c r="F13" s="114"/>
    </row>
    <row r="14" spans="1:10" s="32" customFormat="1" ht="15.95" customHeight="1" x14ac:dyDescent="0.2">
      <c r="A14" s="112"/>
      <c r="B14" s="113" t="s">
        <v>99</v>
      </c>
      <c r="C14" s="114">
        <v>3.11</v>
      </c>
      <c r="D14" s="115" t="s">
        <v>8</v>
      </c>
      <c r="E14" s="114"/>
      <c r="F14" s="114"/>
    </row>
    <row r="15" spans="1:10" s="32" customFormat="1" ht="15.95" customHeight="1" x14ac:dyDescent="0.2">
      <c r="A15" s="112"/>
      <c r="B15" s="113" t="s">
        <v>100</v>
      </c>
      <c r="C15" s="114">
        <v>10.8</v>
      </c>
      <c r="D15" s="115" t="s">
        <v>8</v>
      </c>
      <c r="E15" s="114"/>
      <c r="F15" s="114"/>
    </row>
    <row r="16" spans="1:10" s="32" customFormat="1" ht="15.95" customHeight="1" x14ac:dyDescent="0.2">
      <c r="A16" s="112"/>
      <c r="B16" s="113" t="s">
        <v>101</v>
      </c>
      <c r="C16" s="114">
        <v>4.29</v>
      </c>
      <c r="D16" s="115" t="s">
        <v>8</v>
      </c>
      <c r="E16" s="114"/>
      <c r="F16" s="114"/>
    </row>
    <row r="17" spans="1:6" s="32" customFormat="1" ht="30" customHeight="1" x14ac:dyDescent="0.2">
      <c r="A17" s="112"/>
      <c r="B17" s="113" t="s">
        <v>102</v>
      </c>
      <c r="C17" s="114">
        <v>1.66</v>
      </c>
      <c r="D17" s="115" t="s">
        <v>8</v>
      </c>
      <c r="E17" s="114"/>
      <c r="F17" s="114"/>
    </row>
    <row r="18" spans="1:6" s="32" customFormat="1" ht="15.95" customHeight="1" x14ac:dyDescent="0.2">
      <c r="A18" s="112"/>
      <c r="B18" s="113" t="s">
        <v>103</v>
      </c>
      <c r="C18" s="114">
        <v>9.84</v>
      </c>
      <c r="D18" s="115" t="s">
        <v>8</v>
      </c>
      <c r="E18" s="114"/>
      <c r="F18" s="114"/>
    </row>
    <row r="19" spans="1:6" x14ac:dyDescent="0.25">
      <c r="A19" s="152" t="s">
        <v>104</v>
      </c>
      <c r="B19" s="152"/>
      <c r="C19" s="153"/>
      <c r="D19" s="153"/>
      <c r="E19" s="153"/>
      <c r="F19" s="153"/>
    </row>
    <row r="20" spans="1:6" x14ac:dyDescent="0.25">
      <c r="A20" s="116"/>
      <c r="B20" s="117"/>
      <c r="C20" s="118"/>
      <c r="D20" s="119"/>
      <c r="E20" s="118"/>
      <c r="F20" s="118"/>
    </row>
    <row r="21" spans="1:6" x14ac:dyDescent="0.25">
      <c r="A21" s="152" t="s">
        <v>105</v>
      </c>
      <c r="B21" s="152"/>
      <c r="C21" s="152"/>
      <c r="D21" s="152"/>
      <c r="E21" s="152"/>
      <c r="F21" s="152"/>
    </row>
    <row r="22" spans="1:6" s="20" customFormat="1" ht="280.5" x14ac:dyDescent="0.25">
      <c r="A22" s="120" t="s">
        <v>6</v>
      </c>
      <c r="B22" s="121" t="s">
        <v>120</v>
      </c>
      <c r="C22" s="122"/>
      <c r="D22" s="123"/>
      <c r="E22" s="122"/>
      <c r="F22" s="122"/>
    </row>
    <row r="23" spans="1:6" s="32" customFormat="1" ht="25.5" x14ac:dyDescent="0.2">
      <c r="A23" s="112"/>
      <c r="B23" s="113" t="s">
        <v>90</v>
      </c>
      <c r="C23" s="114">
        <v>52.85</v>
      </c>
      <c r="D23" s="115" t="s">
        <v>8</v>
      </c>
      <c r="E23" s="114"/>
      <c r="F23" s="114"/>
    </row>
    <row r="24" spans="1:6" s="32" customFormat="1" ht="25.5" x14ac:dyDescent="0.2">
      <c r="A24" s="112"/>
      <c r="B24" s="113" t="s">
        <v>91</v>
      </c>
      <c r="C24" s="114">
        <v>1.96</v>
      </c>
      <c r="D24" s="115" t="s">
        <v>8</v>
      </c>
      <c r="E24" s="114"/>
      <c r="F24" s="114"/>
    </row>
    <row r="25" spans="1:6" s="32" customFormat="1" ht="25.5" x14ac:dyDescent="0.2">
      <c r="A25" s="112"/>
      <c r="B25" s="113" t="s">
        <v>92</v>
      </c>
      <c r="C25" s="114">
        <v>3.64</v>
      </c>
      <c r="D25" s="115" t="s">
        <v>8</v>
      </c>
      <c r="E25" s="114"/>
      <c r="F25" s="114"/>
    </row>
    <row r="26" spans="1:6" s="32" customFormat="1" ht="25.5" x14ac:dyDescent="0.2">
      <c r="A26" s="112"/>
      <c r="B26" s="113" t="s">
        <v>102</v>
      </c>
      <c r="C26" s="114">
        <v>1.66</v>
      </c>
      <c r="D26" s="115" t="s">
        <v>8</v>
      </c>
      <c r="E26" s="114"/>
      <c r="F26" s="114"/>
    </row>
    <row r="27" spans="1:6" s="32" customFormat="1" x14ac:dyDescent="0.2">
      <c r="A27" s="112"/>
      <c r="B27" s="113"/>
      <c r="C27" s="114"/>
      <c r="D27" s="115"/>
      <c r="E27" s="114"/>
      <c r="F27" s="114"/>
    </row>
    <row r="28" spans="1:6" s="32" customFormat="1" ht="280.5" x14ac:dyDescent="0.2">
      <c r="A28" s="112"/>
      <c r="B28" s="121" t="s">
        <v>121</v>
      </c>
      <c r="C28" s="114"/>
      <c r="D28" s="115"/>
      <c r="E28" s="114"/>
      <c r="F28" s="114"/>
    </row>
    <row r="29" spans="1:6" s="32" customFormat="1" x14ac:dyDescent="0.2">
      <c r="A29" s="112"/>
      <c r="B29" s="113" t="s">
        <v>93</v>
      </c>
      <c r="C29" s="114">
        <v>6.4</v>
      </c>
      <c r="D29" s="115" t="s">
        <v>8</v>
      </c>
      <c r="E29" s="114"/>
      <c r="F29" s="114"/>
    </row>
    <row r="30" spans="1:6" s="32" customFormat="1" x14ac:dyDescent="0.2">
      <c r="A30" s="112"/>
      <c r="B30" s="113" t="s">
        <v>94</v>
      </c>
      <c r="C30" s="114">
        <v>1.33</v>
      </c>
      <c r="D30" s="115" t="s">
        <v>8</v>
      </c>
      <c r="E30" s="114"/>
      <c r="F30" s="114"/>
    </row>
    <row r="31" spans="1:6" s="32" customFormat="1" x14ac:dyDescent="0.2">
      <c r="A31" s="112"/>
      <c r="B31" s="113"/>
      <c r="C31" s="114"/>
      <c r="D31" s="115"/>
      <c r="E31" s="114"/>
      <c r="F31" s="114"/>
    </row>
    <row r="32" spans="1:6" s="32" customFormat="1" ht="267.75" x14ac:dyDescent="0.2">
      <c r="A32" s="112"/>
      <c r="B32" s="121" t="s">
        <v>122</v>
      </c>
      <c r="C32" s="114"/>
      <c r="D32" s="115"/>
      <c r="E32" s="114"/>
      <c r="F32" s="114"/>
    </row>
    <row r="33" spans="1:6" s="32" customFormat="1" x14ac:dyDescent="0.2">
      <c r="A33" s="112"/>
      <c r="B33" s="113" t="s">
        <v>95</v>
      </c>
      <c r="C33" s="114">
        <v>8.8000000000000007</v>
      </c>
      <c r="D33" s="115" t="s">
        <v>8</v>
      </c>
      <c r="E33" s="114"/>
      <c r="F33" s="114"/>
    </row>
    <row r="34" spans="1:6" s="32" customFormat="1" x14ac:dyDescent="0.2">
      <c r="A34" s="112"/>
      <c r="B34" s="113" t="s">
        <v>96</v>
      </c>
      <c r="C34" s="114">
        <v>1.43</v>
      </c>
      <c r="D34" s="115" t="s">
        <v>8</v>
      </c>
      <c r="E34" s="114"/>
      <c r="F34" s="114"/>
    </row>
    <row r="35" spans="1:6" s="32" customFormat="1" x14ac:dyDescent="0.2">
      <c r="A35" s="112"/>
      <c r="B35" s="113"/>
      <c r="C35" s="114"/>
      <c r="D35" s="115"/>
      <c r="E35" s="114"/>
      <c r="F35" s="114"/>
    </row>
    <row r="36" spans="1:6" s="32" customFormat="1" ht="267.75" x14ac:dyDescent="0.2">
      <c r="A36" s="112"/>
      <c r="B36" s="121" t="s">
        <v>123</v>
      </c>
      <c r="C36" s="114"/>
      <c r="D36" s="115"/>
      <c r="E36" s="114"/>
      <c r="F36" s="114"/>
    </row>
    <row r="37" spans="1:6" s="32" customFormat="1" x14ac:dyDescent="0.2">
      <c r="A37" s="112"/>
      <c r="B37" s="113" t="s">
        <v>98</v>
      </c>
      <c r="C37" s="114">
        <v>20.79</v>
      </c>
      <c r="D37" s="115" t="s">
        <v>8</v>
      </c>
      <c r="E37" s="114"/>
      <c r="F37" s="114"/>
    </row>
    <row r="38" spans="1:6" s="32" customFormat="1" x14ac:dyDescent="0.2">
      <c r="A38" s="112"/>
      <c r="B38" s="113" t="s">
        <v>99</v>
      </c>
      <c r="C38" s="114">
        <v>3.11</v>
      </c>
      <c r="D38" s="115" t="s">
        <v>8</v>
      </c>
      <c r="E38" s="114"/>
      <c r="F38" s="114"/>
    </row>
    <row r="39" spans="1:6" s="32" customFormat="1" x14ac:dyDescent="0.2">
      <c r="A39" s="112"/>
      <c r="B39" s="113"/>
      <c r="C39" s="114"/>
      <c r="D39" s="115"/>
      <c r="E39" s="114"/>
      <c r="F39" s="114"/>
    </row>
    <row r="40" spans="1:6" s="32" customFormat="1" ht="229.5" x14ac:dyDescent="0.2">
      <c r="A40" s="112"/>
      <c r="B40" s="121" t="s">
        <v>136</v>
      </c>
      <c r="C40" s="114"/>
      <c r="D40" s="115"/>
      <c r="E40" s="114"/>
      <c r="F40" s="114"/>
    </row>
    <row r="41" spans="1:6" s="32" customFormat="1" x14ac:dyDescent="0.2">
      <c r="A41" s="112"/>
      <c r="B41" s="113" t="s">
        <v>97</v>
      </c>
      <c r="C41" s="114">
        <v>3.7</v>
      </c>
      <c r="D41" s="115" t="s">
        <v>8</v>
      </c>
      <c r="E41" s="114"/>
      <c r="F41" s="114"/>
    </row>
    <row r="42" spans="1:6" s="32" customFormat="1" x14ac:dyDescent="0.2">
      <c r="A42" s="112"/>
      <c r="B42" s="113"/>
      <c r="C42" s="114"/>
      <c r="D42" s="115"/>
      <c r="E42" s="114"/>
      <c r="F42" s="114"/>
    </row>
    <row r="43" spans="1:6" s="32" customFormat="1" ht="229.5" x14ac:dyDescent="0.2">
      <c r="A43" s="112"/>
      <c r="B43" s="121" t="s">
        <v>135</v>
      </c>
      <c r="C43" s="114"/>
      <c r="D43" s="115"/>
      <c r="E43" s="114"/>
      <c r="F43" s="114"/>
    </row>
    <row r="44" spans="1:6" s="32" customFormat="1" x14ac:dyDescent="0.2">
      <c r="A44" s="112"/>
      <c r="B44" s="113" t="s">
        <v>101</v>
      </c>
      <c r="C44" s="114">
        <v>4.29</v>
      </c>
      <c r="D44" s="115" t="s">
        <v>8</v>
      </c>
      <c r="E44" s="114"/>
      <c r="F44" s="114"/>
    </row>
    <row r="45" spans="1:6" s="32" customFormat="1" x14ac:dyDescent="0.2">
      <c r="A45" s="112"/>
      <c r="B45" s="113"/>
      <c r="C45" s="114"/>
      <c r="D45" s="115"/>
      <c r="E45" s="114"/>
      <c r="F45" s="114"/>
    </row>
    <row r="46" spans="1:6" s="32" customFormat="1" ht="280.5" x14ac:dyDescent="0.2">
      <c r="A46" s="112"/>
      <c r="B46" s="121" t="s">
        <v>124</v>
      </c>
      <c r="C46" s="114"/>
      <c r="D46" s="115"/>
      <c r="E46" s="114"/>
      <c r="F46" s="114"/>
    </row>
    <row r="47" spans="1:6" s="32" customFormat="1" x14ac:dyDescent="0.2">
      <c r="A47" s="112"/>
      <c r="B47" s="113" t="s">
        <v>103</v>
      </c>
      <c r="C47" s="114">
        <v>9.84</v>
      </c>
      <c r="D47" s="115" t="s">
        <v>8</v>
      </c>
      <c r="E47" s="114"/>
      <c r="F47" s="114"/>
    </row>
    <row r="48" spans="1:6" s="32" customFormat="1" x14ac:dyDescent="0.2">
      <c r="A48" s="112"/>
      <c r="B48" s="113"/>
      <c r="C48" s="114"/>
      <c r="D48" s="115"/>
      <c r="E48" s="114"/>
      <c r="F48" s="114"/>
    </row>
    <row r="49" spans="1:6" s="32" customFormat="1" ht="216.75" x14ac:dyDescent="0.2">
      <c r="A49" s="112"/>
      <c r="B49" s="11" t="s">
        <v>106</v>
      </c>
      <c r="C49" s="114"/>
      <c r="D49" s="115"/>
      <c r="E49" s="114"/>
      <c r="F49" s="114"/>
    </row>
    <row r="50" spans="1:6" s="32" customFormat="1" x14ac:dyDescent="0.2">
      <c r="A50" s="112"/>
      <c r="B50" s="113" t="s">
        <v>100</v>
      </c>
      <c r="C50" s="114">
        <v>10.8</v>
      </c>
      <c r="D50" s="115" t="s">
        <v>8</v>
      </c>
      <c r="E50" s="30"/>
      <c r="F50" s="114"/>
    </row>
    <row r="51" spans="1:6" s="32" customFormat="1" x14ac:dyDescent="0.2">
      <c r="A51" s="112"/>
      <c r="B51" s="113"/>
      <c r="C51" s="114"/>
      <c r="D51" s="115"/>
      <c r="E51" s="114"/>
      <c r="F51" s="114"/>
    </row>
    <row r="52" spans="1:6" s="20" customFormat="1" ht="76.5" x14ac:dyDescent="0.25">
      <c r="A52" s="120" t="s">
        <v>9</v>
      </c>
      <c r="B52" s="121" t="s">
        <v>107</v>
      </c>
      <c r="C52" s="179" t="s">
        <v>45</v>
      </c>
      <c r="D52" s="179"/>
      <c r="E52" s="179"/>
      <c r="F52" s="122"/>
    </row>
    <row r="53" spans="1:6" s="20" customFormat="1" x14ac:dyDescent="0.25">
      <c r="A53" s="152" t="s">
        <v>108</v>
      </c>
      <c r="B53" s="152"/>
      <c r="C53" s="153"/>
      <c r="D53" s="153"/>
      <c r="E53" s="153"/>
      <c r="F53" s="153"/>
    </row>
    <row r="54" spans="1:6" s="58" customFormat="1" x14ac:dyDescent="0.2">
      <c r="A54" s="124"/>
      <c r="B54" s="125"/>
      <c r="C54" s="126"/>
      <c r="D54" s="127"/>
      <c r="E54" s="126"/>
      <c r="F54" s="126"/>
    </row>
    <row r="55" spans="1:6" s="58" customFormat="1" x14ac:dyDescent="0.2">
      <c r="A55" s="152" t="s">
        <v>109</v>
      </c>
      <c r="B55" s="152"/>
      <c r="C55" s="152"/>
      <c r="D55" s="152"/>
      <c r="E55" s="152"/>
      <c r="F55" s="152"/>
    </row>
    <row r="56" spans="1:6" x14ac:dyDescent="0.25">
      <c r="A56" s="182" t="s">
        <v>89</v>
      </c>
      <c r="B56" s="182"/>
      <c r="C56" s="183"/>
      <c r="D56" s="183"/>
      <c r="E56" s="183"/>
      <c r="F56" s="183"/>
    </row>
    <row r="57" spans="1:6" x14ac:dyDescent="0.25">
      <c r="A57" s="184" t="s">
        <v>105</v>
      </c>
      <c r="B57" s="184"/>
      <c r="C57" s="185"/>
      <c r="D57" s="185"/>
      <c r="E57" s="185"/>
      <c r="F57" s="185"/>
    </row>
    <row r="58" spans="1:6" x14ac:dyDescent="0.25">
      <c r="A58" s="128"/>
      <c r="B58" s="129"/>
      <c r="C58" s="153"/>
      <c r="D58" s="153"/>
      <c r="E58" s="153"/>
      <c r="F58" s="153"/>
    </row>
    <row r="59" spans="1:6" x14ac:dyDescent="0.25">
      <c r="A59" s="130"/>
      <c r="B59" s="131"/>
      <c r="C59" s="118"/>
      <c r="D59" s="119"/>
      <c r="E59" s="118"/>
      <c r="F59" s="132"/>
    </row>
    <row r="60" spans="1:6" x14ac:dyDescent="0.25">
      <c r="A60" s="133" t="s">
        <v>61</v>
      </c>
      <c r="B60" s="134"/>
      <c r="C60" s="135"/>
      <c r="D60" s="136"/>
      <c r="E60" s="135"/>
      <c r="F60" s="137"/>
    </row>
    <row r="61" spans="1:6" x14ac:dyDescent="0.25">
      <c r="A61" s="138" t="s">
        <v>62</v>
      </c>
      <c r="B61" s="134"/>
      <c r="C61" s="180"/>
      <c r="D61" s="180"/>
      <c r="E61" s="180"/>
      <c r="F61" s="180"/>
    </row>
    <row r="62" spans="1:6" ht="24.75" customHeight="1" x14ac:dyDescent="0.25">
      <c r="A62" s="181" t="s">
        <v>63</v>
      </c>
      <c r="B62" s="181"/>
      <c r="C62" s="139"/>
      <c r="D62" s="140"/>
      <c r="E62" s="139"/>
      <c r="F62" s="139"/>
    </row>
    <row r="63" spans="1:6" x14ac:dyDescent="0.25">
      <c r="A63" s="20"/>
      <c r="B63" s="21"/>
      <c r="C63" s="22"/>
      <c r="D63" s="141"/>
      <c r="E63" s="22"/>
      <c r="F63" s="22"/>
    </row>
    <row r="64" spans="1:6" x14ac:dyDescent="0.25">
      <c r="A64" s="20"/>
      <c r="B64" s="21"/>
      <c r="C64" s="22"/>
      <c r="D64" s="141"/>
      <c r="E64" s="22"/>
      <c r="F64" s="22"/>
    </row>
    <row r="65" spans="1:6" x14ac:dyDescent="0.25">
      <c r="A65" s="20"/>
      <c r="B65" s="97"/>
      <c r="C65" s="22"/>
      <c r="D65" s="141"/>
      <c r="E65" s="22"/>
      <c r="F65" s="22"/>
    </row>
    <row r="66" spans="1:6" x14ac:dyDescent="0.25">
      <c r="A66" s="20"/>
      <c r="B66" s="97"/>
      <c r="C66" s="22"/>
      <c r="D66" s="141"/>
      <c r="E66" s="22"/>
      <c r="F66" s="22"/>
    </row>
    <row r="67" spans="1:6" x14ac:dyDescent="0.25">
      <c r="A67" s="20"/>
      <c r="B67" s="97"/>
      <c r="C67" s="22"/>
      <c r="D67" s="141"/>
      <c r="E67" s="22"/>
      <c r="F67" s="22"/>
    </row>
    <row r="68" spans="1:6" x14ac:dyDescent="0.25">
      <c r="A68" s="20"/>
      <c r="B68" s="21"/>
      <c r="C68" s="22"/>
      <c r="D68" s="141"/>
      <c r="E68" s="22"/>
      <c r="F68" s="22"/>
    </row>
    <row r="69" spans="1:6" x14ac:dyDescent="0.25">
      <c r="A69" s="20"/>
      <c r="B69" s="21"/>
      <c r="C69" s="22"/>
      <c r="D69" s="141"/>
      <c r="E69" s="22"/>
      <c r="F69" s="22"/>
    </row>
    <row r="70" spans="1:6" x14ac:dyDescent="0.25">
      <c r="A70" s="20"/>
      <c r="B70" s="21"/>
      <c r="C70" s="22"/>
      <c r="D70" s="141"/>
      <c r="E70" s="22"/>
      <c r="F70" s="22"/>
    </row>
    <row r="71" spans="1:6" x14ac:dyDescent="0.25">
      <c r="A71" s="20"/>
      <c r="B71" s="21"/>
      <c r="C71" s="22"/>
      <c r="D71" s="141"/>
      <c r="E71" s="22"/>
      <c r="F71" s="22"/>
    </row>
    <row r="72" spans="1:6" x14ac:dyDescent="0.25">
      <c r="A72" s="20"/>
      <c r="B72" s="21"/>
      <c r="C72" s="22"/>
      <c r="D72" s="141"/>
      <c r="E72" s="22"/>
      <c r="F72" s="22"/>
    </row>
    <row r="73" spans="1:6" x14ac:dyDescent="0.25">
      <c r="A73" s="20"/>
      <c r="B73" s="21"/>
      <c r="C73" s="22"/>
      <c r="D73" s="141"/>
      <c r="E73" s="22"/>
      <c r="F73" s="22"/>
    </row>
    <row r="74" spans="1:6" x14ac:dyDescent="0.25">
      <c r="A74" s="20"/>
      <c r="B74" s="21"/>
      <c r="C74" s="22"/>
      <c r="D74" s="141"/>
      <c r="E74" s="22"/>
      <c r="F74" s="22"/>
    </row>
    <row r="75" spans="1:6" x14ac:dyDescent="0.25">
      <c r="A75" s="20"/>
      <c r="B75" s="21"/>
      <c r="C75" s="22"/>
      <c r="D75" s="141"/>
      <c r="E75" s="22"/>
      <c r="F75" s="22"/>
    </row>
    <row r="76" spans="1:6" x14ac:dyDescent="0.25">
      <c r="A76" s="20"/>
      <c r="B76" s="21"/>
      <c r="C76" s="22"/>
      <c r="D76" s="141"/>
      <c r="E76" s="22"/>
      <c r="F76" s="22"/>
    </row>
    <row r="77" spans="1:6" x14ac:dyDescent="0.25">
      <c r="A77" s="20"/>
      <c r="B77" s="21"/>
      <c r="C77" s="22"/>
      <c r="D77" s="141"/>
      <c r="E77" s="22"/>
      <c r="F77" s="22"/>
    </row>
    <row r="78" spans="1:6" x14ac:dyDescent="0.25">
      <c r="A78" s="20"/>
      <c r="B78" s="21"/>
      <c r="C78" s="22"/>
      <c r="D78" s="141"/>
      <c r="E78" s="22"/>
      <c r="F78" s="22"/>
    </row>
    <row r="79" spans="1:6" x14ac:dyDescent="0.25">
      <c r="A79" s="20"/>
      <c r="B79" s="21"/>
      <c r="C79" s="22"/>
      <c r="D79" s="141"/>
      <c r="E79" s="22"/>
      <c r="F79" s="22"/>
    </row>
    <row r="80" spans="1:6" x14ac:dyDescent="0.25">
      <c r="A80" s="20"/>
      <c r="B80" s="21"/>
      <c r="C80" s="22"/>
      <c r="D80" s="141"/>
      <c r="E80" s="22"/>
      <c r="F80" s="22"/>
    </row>
    <row r="81" spans="1:6" x14ac:dyDescent="0.25">
      <c r="A81" s="20"/>
      <c r="B81" s="21"/>
      <c r="C81" s="22"/>
      <c r="D81" s="141"/>
      <c r="E81" s="22"/>
      <c r="F81" s="22"/>
    </row>
    <row r="82" spans="1:6" x14ac:dyDescent="0.25">
      <c r="A82" s="20"/>
      <c r="B82" s="21"/>
      <c r="C82" s="22"/>
      <c r="D82" s="141"/>
      <c r="E82" s="22"/>
      <c r="F82" s="22"/>
    </row>
    <row r="83" spans="1:6" x14ac:dyDescent="0.25">
      <c r="A83" s="20"/>
      <c r="B83" s="21"/>
      <c r="C83" s="22"/>
      <c r="D83" s="141"/>
      <c r="E83" s="22"/>
      <c r="F83" s="22"/>
    </row>
    <row r="84" spans="1:6" x14ac:dyDescent="0.25">
      <c r="A84" s="20"/>
      <c r="B84" s="21"/>
      <c r="C84" s="22"/>
      <c r="D84" s="141"/>
      <c r="E84" s="22"/>
      <c r="F84" s="22"/>
    </row>
    <row r="85" spans="1:6" x14ac:dyDescent="0.25">
      <c r="A85" s="20"/>
      <c r="B85" s="21"/>
      <c r="C85" s="22"/>
      <c r="D85" s="141"/>
      <c r="E85" s="22"/>
      <c r="F85" s="22"/>
    </row>
    <row r="86" spans="1:6" x14ac:dyDescent="0.25">
      <c r="A86" s="20"/>
      <c r="B86" s="21"/>
      <c r="C86" s="22"/>
      <c r="D86" s="141"/>
      <c r="E86" s="22"/>
      <c r="F86" s="22"/>
    </row>
    <row r="87" spans="1:6" x14ac:dyDescent="0.25">
      <c r="A87" s="20"/>
      <c r="B87" s="21"/>
      <c r="C87" s="22"/>
      <c r="D87" s="141"/>
      <c r="E87" s="22"/>
      <c r="F87" s="22"/>
    </row>
    <row r="88" spans="1:6" x14ac:dyDescent="0.25">
      <c r="A88" s="20"/>
      <c r="B88" s="21"/>
      <c r="C88" s="22"/>
      <c r="D88" s="141"/>
      <c r="E88" s="22"/>
      <c r="F88" s="22"/>
    </row>
    <row r="89" spans="1:6" x14ac:dyDescent="0.25">
      <c r="A89" s="20"/>
      <c r="B89" s="21"/>
      <c r="C89" s="22"/>
      <c r="D89" s="141"/>
      <c r="E89" s="22"/>
      <c r="F89" s="22"/>
    </row>
    <row r="90" spans="1:6" x14ac:dyDescent="0.25">
      <c r="A90" s="20"/>
      <c r="B90" s="21"/>
      <c r="C90" s="22"/>
      <c r="D90" s="141"/>
      <c r="E90" s="22"/>
      <c r="F90" s="22"/>
    </row>
    <row r="91" spans="1:6" x14ac:dyDescent="0.25">
      <c r="A91" s="20"/>
      <c r="B91" s="21"/>
      <c r="C91" s="22"/>
      <c r="D91" s="141"/>
      <c r="E91" s="22"/>
      <c r="F91" s="22"/>
    </row>
    <row r="92" spans="1:6" x14ac:dyDescent="0.25">
      <c r="A92" s="20"/>
      <c r="B92" s="21"/>
      <c r="C92" s="22"/>
      <c r="D92" s="141"/>
      <c r="E92" s="22"/>
      <c r="F92" s="22"/>
    </row>
    <row r="93" spans="1:6" x14ac:dyDescent="0.25">
      <c r="A93" s="20"/>
      <c r="B93" s="21"/>
      <c r="C93" s="22"/>
      <c r="D93" s="141"/>
      <c r="E93" s="22"/>
      <c r="F93" s="22"/>
    </row>
    <row r="94" spans="1:6" x14ac:dyDescent="0.25">
      <c r="A94" s="20"/>
      <c r="B94" s="21"/>
      <c r="C94" s="22"/>
      <c r="D94" s="141"/>
      <c r="E94" s="22"/>
      <c r="F94" s="22"/>
    </row>
    <row r="95" spans="1:6" x14ac:dyDescent="0.25">
      <c r="A95" s="20"/>
      <c r="B95" s="21"/>
      <c r="C95" s="22"/>
      <c r="D95" s="141"/>
      <c r="E95" s="22"/>
      <c r="F95" s="22"/>
    </row>
    <row r="96" spans="1:6" x14ac:dyDescent="0.25">
      <c r="A96" s="20"/>
      <c r="B96" s="21"/>
      <c r="C96" s="22"/>
      <c r="D96" s="141"/>
      <c r="E96" s="22"/>
      <c r="F96" s="22"/>
    </row>
    <row r="97" spans="1:6" x14ac:dyDescent="0.25">
      <c r="A97" s="20"/>
      <c r="B97" s="21"/>
      <c r="C97" s="22"/>
      <c r="D97" s="141"/>
      <c r="E97" s="22"/>
      <c r="F97" s="22"/>
    </row>
    <row r="98" spans="1:6" x14ac:dyDescent="0.25">
      <c r="A98" s="20"/>
      <c r="B98" s="21"/>
      <c r="C98" s="22"/>
      <c r="D98" s="141"/>
      <c r="E98" s="22"/>
      <c r="F98" s="22"/>
    </row>
    <row r="99" spans="1:6" x14ac:dyDescent="0.25">
      <c r="A99" s="20"/>
      <c r="B99" s="21"/>
      <c r="C99" s="22"/>
      <c r="D99" s="141"/>
      <c r="E99" s="22"/>
      <c r="F99" s="22"/>
    </row>
    <row r="100" spans="1:6" x14ac:dyDescent="0.25">
      <c r="A100" s="20"/>
      <c r="B100" s="21"/>
      <c r="C100" s="22"/>
      <c r="D100" s="141"/>
      <c r="E100" s="22"/>
      <c r="F100" s="22"/>
    </row>
    <row r="101" spans="1:6" x14ac:dyDescent="0.25">
      <c r="A101" s="20"/>
      <c r="B101" s="21"/>
      <c r="C101" s="22"/>
      <c r="D101" s="141"/>
      <c r="E101" s="22"/>
      <c r="F101" s="22"/>
    </row>
    <row r="102" spans="1:6" x14ac:dyDescent="0.25">
      <c r="A102" s="20"/>
      <c r="B102" s="21"/>
      <c r="C102" s="22"/>
      <c r="D102" s="141"/>
      <c r="E102" s="22"/>
      <c r="F102" s="22"/>
    </row>
    <row r="103" spans="1:6" x14ac:dyDescent="0.25">
      <c r="A103" s="20"/>
      <c r="B103" s="21"/>
      <c r="C103" s="22"/>
      <c r="D103" s="141"/>
      <c r="E103" s="22"/>
      <c r="F103" s="22"/>
    </row>
    <row r="104" spans="1:6" x14ac:dyDescent="0.25">
      <c r="A104" s="20"/>
      <c r="B104" s="21"/>
      <c r="C104" s="22"/>
      <c r="D104" s="141"/>
      <c r="E104" s="22"/>
      <c r="F104" s="22"/>
    </row>
    <row r="105" spans="1:6" x14ac:dyDescent="0.25">
      <c r="A105" s="20"/>
      <c r="B105" s="21"/>
      <c r="C105" s="22"/>
      <c r="D105" s="141"/>
      <c r="E105" s="22"/>
      <c r="F105" s="22"/>
    </row>
    <row r="106" spans="1:6" x14ac:dyDescent="0.25">
      <c r="A106" s="20"/>
      <c r="B106" s="21"/>
      <c r="C106" s="22"/>
      <c r="D106" s="141"/>
      <c r="E106" s="22"/>
      <c r="F106" s="22"/>
    </row>
    <row r="107" spans="1:6" x14ac:dyDescent="0.25">
      <c r="A107" s="20"/>
      <c r="B107" s="21"/>
      <c r="C107" s="22"/>
      <c r="D107" s="141"/>
      <c r="E107" s="22"/>
      <c r="F107" s="22"/>
    </row>
    <row r="108" spans="1:6" x14ac:dyDescent="0.25">
      <c r="A108" s="20"/>
      <c r="B108" s="21"/>
      <c r="C108" s="22"/>
      <c r="D108" s="141"/>
      <c r="E108" s="22"/>
      <c r="F108" s="22"/>
    </row>
    <row r="109" spans="1:6" x14ac:dyDescent="0.25">
      <c r="A109" s="20"/>
      <c r="B109" s="21"/>
      <c r="C109" s="22"/>
      <c r="D109" s="141"/>
      <c r="E109" s="22"/>
      <c r="F109" s="22"/>
    </row>
    <row r="110" spans="1:6" x14ac:dyDescent="0.25">
      <c r="A110" s="20"/>
      <c r="B110" s="21"/>
      <c r="C110" s="22"/>
      <c r="D110" s="141"/>
      <c r="E110" s="22"/>
      <c r="F110" s="22"/>
    </row>
    <row r="111" spans="1:6" x14ac:dyDescent="0.25">
      <c r="A111" s="20"/>
      <c r="B111" s="21"/>
      <c r="C111" s="22"/>
      <c r="D111" s="141"/>
      <c r="E111" s="22"/>
      <c r="F111" s="22"/>
    </row>
    <row r="112" spans="1:6" x14ac:dyDescent="0.25">
      <c r="A112" s="20"/>
      <c r="B112" s="21"/>
      <c r="C112" s="22"/>
      <c r="D112" s="141"/>
      <c r="E112" s="22"/>
      <c r="F112" s="22"/>
    </row>
    <row r="113" spans="1:6" x14ac:dyDescent="0.25">
      <c r="A113" s="20"/>
      <c r="B113" s="21"/>
      <c r="C113" s="22"/>
      <c r="D113" s="141"/>
      <c r="E113" s="22"/>
      <c r="F113" s="22"/>
    </row>
    <row r="114" spans="1:6" x14ac:dyDescent="0.25">
      <c r="A114" s="20"/>
      <c r="B114" s="21"/>
      <c r="C114" s="22"/>
      <c r="D114" s="141"/>
      <c r="E114" s="22"/>
      <c r="F114" s="22"/>
    </row>
    <row r="115" spans="1:6" x14ac:dyDescent="0.25">
      <c r="A115" s="20"/>
      <c r="B115" s="21"/>
      <c r="C115" s="22"/>
      <c r="D115" s="141"/>
      <c r="E115" s="22"/>
      <c r="F115" s="22"/>
    </row>
    <row r="116" spans="1:6" x14ac:dyDescent="0.25">
      <c r="A116" s="20"/>
      <c r="B116" s="21"/>
      <c r="C116" s="22"/>
      <c r="D116" s="141"/>
      <c r="E116" s="22"/>
      <c r="F116" s="22"/>
    </row>
    <row r="117" spans="1:6" x14ac:dyDescent="0.25">
      <c r="A117" s="20"/>
      <c r="B117" s="21"/>
      <c r="C117" s="22"/>
      <c r="D117" s="141"/>
      <c r="E117" s="22"/>
      <c r="F117" s="22"/>
    </row>
    <row r="118" spans="1:6" x14ac:dyDescent="0.25">
      <c r="A118" s="20"/>
      <c r="B118" s="21"/>
      <c r="C118" s="22"/>
      <c r="D118" s="141"/>
      <c r="E118" s="22"/>
      <c r="F118" s="22"/>
    </row>
    <row r="119" spans="1:6" x14ac:dyDescent="0.25">
      <c r="A119" s="20"/>
      <c r="B119" s="21"/>
      <c r="C119" s="22"/>
      <c r="D119" s="141"/>
      <c r="E119" s="22"/>
      <c r="F119" s="22"/>
    </row>
    <row r="120" spans="1:6" x14ac:dyDescent="0.25">
      <c r="A120" s="20"/>
      <c r="B120" s="21"/>
      <c r="C120" s="22"/>
      <c r="D120" s="141"/>
      <c r="E120" s="22"/>
      <c r="F120" s="22"/>
    </row>
    <row r="121" spans="1:6" x14ac:dyDescent="0.25">
      <c r="A121" s="20"/>
      <c r="B121" s="21"/>
      <c r="C121" s="22"/>
      <c r="D121" s="141"/>
      <c r="E121" s="22"/>
      <c r="F121" s="22"/>
    </row>
    <row r="122" spans="1:6" x14ac:dyDescent="0.25">
      <c r="A122" s="20"/>
      <c r="B122" s="21"/>
      <c r="C122" s="22"/>
      <c r="D122" s="141"/>
      <c r="E122" s="22"/>
      <c r="F122" s="22"/>
    </row>
    <row r="123" spans="1:6" x14ac:dyDescent="0.25">
      <c r="A123" s="20"/>
      <c r="B123" s="21"/>
      <c r="C123" s="22"/>
      <c r="D123" s="141"/>
      <c r="E123" s="22"/>
      <c r="F123" s="22"/>
    </row>
    <row r="124" spans="1:6" x14ac:dyDescent="0.25">
      <c r="A124" s="20"/>
      <c r="B124" s="21"/>
      <c r="C124" s="22"/>
      <c r="D124" s="141"/>
      <c r="E124" s="22"/>
      <c r="F124" s="22"/>
    </row>
    <row r="125" spans="1:6" x14ac:dyDescent="0.25">
      <c r="A125" s="20"/>
      <c r="B125" s="21"/>
      <c r="C125" s="22"/>
      <c r="D125" s="141"/>
      <c r="E125" s="22"/>
      <c r="F125" s="22"/>
    </row>
    <row r="126" spans="1:6" x14ac:dyDescent="0.25">
      <c r="A126" s="20"/>
      <c r="B126" s="21"/>
      <c r="C126" s="22"/>
      <c r="D126" s="141"/>
      <c r="E126" s="22"/>
      <c r="F126" s="22"/>
    </row>
    <row r="127" spans="1:6" x14ac:dyDescent="0.25">
      <c r="B127" s="21"/>
      <c r="C127" s="22"/>
      <c r="D127" s="141"/>
      <c r="E127" s="22"/>
      <c r="F127" s="22"/>
    </row>
    <row r="128" spans="1:6" x14ac:dyDescent="0.25">
      <c r="B128" s="21"/>
      <c r="C128" s="22"/>
      <c r="D128" s="141"/>
      <c r="E128" s="22"/>
      <c r="F128" s="22"/>
    </row>
    <row r="129" spans="2:6" x14ac:dyDescent="0.25">
      <c r="B129" s="21"/>
      <c r="C129" s="22"/>
      <c r="D129" s="141"/>
      <c r="E129" s="22"/>
      <c r="F129" s="22"/>
    </row>
    <row r="130" spans="2:6" x14ac:dyDescent="0.25">
      <c r="B130" s="21"/>
      <c r="C130" s="22"/>
      <c r="D130" s="141"/>
      <c r="E130" s="22"/>
      <c r="F130" s="22"/>
    </row>
    <row r="131" spans="2:6" x14ac:dyDescent="0.25">
      <c r="B131" s="21"/>
      <c r="C131" s="22"/>
      <c r="D131" s="141"/>
      <c r="E131" s="22"/>
      <c r="F131" s="22"/>
    </row>
    <row r="132" spans="2:6" x14ac:dyDescent="0.25">
      <c r="B132" s="21"/>
      <c r="C132" s="22"/>
      <c r="D132" s="141"/>
      <c r="E132" s="22"/>
      <c r="F132" s="22"/>
    </row>
    <row r="133" spans="2:6" x14ac:dyDescent="0.25">
      <c r="B133" s="21"/>
      <c r="C133" s="22"/>
      <c r="D133" s="141"/>
      <c r="E133" s="22"/>
      <c r="F133" s="22"/>
    </row>
    <row r="134" spans="2:6" x14ac:dyDescent="0.25">
      <c r="B134" s="21"/>
    </row>
    <row r="135" spans="2:6" x14ac:dyDescent="0.25">
      <c r="B135" s="21"/>
    </row>
  </sheetData>
  <sheetProtection selectLockedCells="1" selectUnlockedCells="1"/>
  <mergeCells count="16">
    <mergeCell ref="C58:F58"/>
    <mergeCell ref="C61:F61"/>
    <mergeCell ref="A62:B62"/>
    <mergeCell ref="A53:B53"/>
    <mergeCell ref="C53:F53"/>
    <mergeCell ref="A55:F55"/>
    <mergeCell ref="A56:B56"/>
    <mergeCell ref="C56:F56"/>
    <mergeCell ref="A57:B57"/>
    <mergeCell ref="C57:F57"/>
    <mergeCell ref="A1:B2"/>
    <mergeCell ref="A3:F3"/>
    <mergeCell ref="A19:B19"/>
    <mergeCell ref="C19:F19"/>
    <mergeCell ref="A21:F21"/>
    <mergeCell ref="C52:E5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9"/>
  <sheetViews>
    <sheetView view="pageBreakPreview" zoomScale="85" zoomScaleSheetLayoutView="85" workbookViewId="0">
      <selection activeCell="C11" sqref="C11"/>
    </sheetView>
  </sheetViews>
  <sheetFormatPr defaultColWidth="14.140625" defaultRowHeight="15.75" x14ac:dyDescent="0.25"/>
  <cols>
    <col min="1" max="2" width="7" style="1" customWidth="1"/>
    <col min="3" max="3" width="62.7109375" style="1" customWidth="1"/>
    <col min="4" max="4" width="10.7109375" style="142" customWidth="1"/>
    <col min="5" max="5" width="10.7109375" style="102" customWidth="1"/>
    <col min="6" max="7" width="10.7109375" style="28" customWidth="1"/>
    <col min="8" max="16384" width="14.140625" style="1"/>
  </cols>
  <sheetData>
    <row r="1" spans="2:7" s="28" customFormat="1" ht="30" customHeight="1" x14ac:dyDescent="0.2">
      <c r="B1" s="186" t="s">
        <v>110</v>
      </c>
      <c r="C1" s="186"/>
      <c r="D1" s="186"/>
      <c r="E1" s="186"/>
      <c r="F1" s="186"/>
      <c r="G1" s="186"/>
    </row>
    <row r="2" spans="2:7" s="28" customFormat="1" ht="30" customHeight="1" x14ac:dyDescent="0.2">
      <c r="B2" s="187" t="s">
        <v>0</v>
      </c>
      <c r="C2" s="187"/>
      <c r="D2" s="188"/>
      <c r="E2" s="188"/>
      <c r="F2" s="188"/>
      <c r="G2" s="188"/>
    </row>
    <row r="3" spans="2:7" s="28" customFormat="1" ht="30" customHeight="1" x14ac:dyDescent="0.2">
      <c r="B3" s="189" t="s">
        <v>64</v>
      </c>
      <c r="C3" s="189"/>
      <c r="D3" s="190"/>
      <c r="E3" s="190"/>
      <c r="F3" s="190"/>
      <c r="G3" s="190"/>
    </row>
    <row r="4" spans="2:7" s="28" customFormat="1" ht="30" customHeight="1" x14ac:dyDescent="0.2">
      <c r="B4" s="189" t="s">
        <v>88</v>
      </c>
      <c r="C4" s="189"/>
      <c r="D4" s="190"/>
      <c r="E4" s="190"/>
      <c r="F4" s="190"/>
      <c r="G4" s="190"/>
    </row>
    <row r="5" spans="2:7" s="28" customFormat="1" ht="30" customHeight="1" x14ac:dyDescent="0.2">
      <c r="B5" s="191" t="s">
        <v>111</v>
      </c>
      <c r="C5" s="191"/>
      <c r="D5" s="192"/>
      <c r="E5" s="192"/>
      <c r="F5" s="192"/>
      <c r="G5" s="192"/>
    </row>
    <row r="6" spans="2:7" s="28" customFormat="1" ht="30" customHeight="1" x14ac:dyDescent="0.2">
      <c r="B6" s="193" t="s">
        <v>111</v>
      </c>
      <c r="C6" s="193"/>
      <c r="D6" s="194"/>
      <c r="E6" s="194"/>
      <c r="F6" s="194"/>
      <c r="G6" s="194"/>
    </row>
    <row r="7" spans="2:7" s="28" customFormat="1" ht="30" customHeight="1" x14ac:dyDescent="0.2">
      <c r="B7" s="191" t="s">
        <v>112</v>
      </c>
      <c r="C7" s="191"/>
      <c r="D7" s="192"/>
      <c r="E7" s="192"/>
      <c r="F7" s="192"/>
      <c r="G7" s="192"/>
    </row>
    <row r="8" spans="2:7" s="28" customFormat="1" ht="30" customHeight="1" x14ac:dyDescent="0.2">
      <c r="B8" s="193" t="s">
        <v>113</v>
      </c>
      <c r="C8" s="193"/>
      <c r="D8" s="197"/>
      <c r="E8" s="197"/>
      <c r="F8" s="197"/>
      <c r="G8" s="197"/>
    </row>
    <row r="9" spans="2:7" s="28" customFormat="1" ht="16.5" customHeight="1" x14ac:dyDescent="0.2">
      <c r="B9" s="198"/>
      <c r="C9" s="198"/>
      <c r="D9" s="199"/>
      <c r="E9" s="199"/>
      <c r="F9" s="199"/>
      <c r="G9" s="199"/>
    </row>
    <row r="10" spans="2:7" s="58" customFormat="1" ht="16.5" customHeight="1" x14ac:dyDescent="0.2">
      <c r="B10" s="143" t="s">
        <v>61</v>
      </c>
      <c r="D10" s="195"/>
      <c r="E10" s="195"/>
      <c r="F10" s="195"/>
      <c r="G10" s="195"/>
    </row>
    <row r="11" spans="2:7" s="58" customFormat="1" ht="16.5" customHeight="1" x14ac:dyDescent="0.2">
      <c r="B11" s="144" t="s">
        <v>114</v>
      </c>
      <c r="D11" s="166"/>
      <c r="E11" s="166"/>
      <c r="F11" s="166"/>
      <c r="G11" s="166"/>
    </row>
    <row r="12" spans="2:7" s="58" customFormat="1" ht="28.5" customHeight="1" x14ac:dyDescent="0.2">
      <c r="B12" s="167" t="s">
        <v>63</v>
      </c>
      <c r="C12" s="167"/>
      <c r="D12" s="196"/>
      <c r="E12" s="196"/>
      <c r="F12" s="196"/>
      <c r="G12" s="196"/>
    </row>
    <row r="13" spans="2:7" x14ac:dyDescent="0.25">
      <c r="B13" s="20"/>
      <c r="D13" s="1"/>
      <c r="E13" s="1"/>
      <c r="F13" s="1"/>
      <c r="G13" s="1"/>
    </row>
    <row r="14" spans="2:7" x14ac:dyDescent="0.25">
      <c r="B14" s="20"/>
      <c r="D14" s="145"/>
      <c r="E14" s="141"/>
      <c r="F14" s="32"/>
      <c r="G14" s="32"/>
    </row>
    <row r="15" spans="2:7" x14ac:dyDescent="0.25">
      <c r="B15" s="20"/>
      <c r="C15" s="20"/>
      <c r="D15" s="145"/>
      <c r="E15" s="141"/>
      <c r="F15" s="32"/>
      <c r="G15" s="32"/>
    </row>
    <row r="16" spans="2:7" x14ac:dyDescent="0.25">
      <c r="B16" s="20"/>
      <c r="C16" s="20"/>
      <c r="D16" s="145"/>
      <c r="E16" s="141"/>
      <c r="F16" s="32"/>
      <c r="G16" s="32"/>
    </row>
    <row r="17" spans="2:7" x14ac:dyDescent="0.25">
      <c r="B17" s="20"/>
      <c r="C17" s="20"/>
      <c r="D17" s="145"/>
      <c r="E17" s="141"/>
      <c r="F17" s="32"/>
      <c r="G17" s="32"/>
    </row>
    <row r="18" spans="2:7" x14ac:dyDescent="0.25">
      <c r="B18" s="20"/>
      <c r="C18" s="20"/>
      <c r="D18" s="145"/>
      <c r="E18" s="141"/>
      <c r="F18" s="32"/>
      <c r="G18" s="32"/>
    </row>
    <row r="19" spans="2:7" x14ac:dyDescent="0.25">
      <c r="B19" s="20"/>
      <c r="C19" s="20"/>
      <c r="D19" s="145"/>
      <c r="E19" s="141"/>
      <c r="F19" s="32"/>
      <c r="G19" s="32"/>
    </row>
    <row r="20" spans="2:7" x14ac:dyDescent="0.25">
      <c r="B20" s="20"/>
      <c r="C20" s="20"/>
      <c r="D20" s="145"/>
      <c r="E20" s="141"/>
      <c r="F20" s="32"/>
      <c r="G20" s="32"/>
    </row>
    <row r="21" spans="2:7" x14ac:dyDescent="0.25">
      <c r="B21" s="20"/>
      <c r="C21" s="20"/>
      <c r="D21" s="145"/>
      <c r="E21" s="141"/>
      <c r="F21" s="32"/>
      <c r="G21" s="32"/>
    </row>
    <row r="22" spans="2:7" x14ac:dyDescent="0.25">
      <c r="B22" s="20"/>
      <c r="C22" s="20"/>
      <c r="D22" s="145"/>
      <c r="E22" s="141"/>
      <c r="F22" s="32"/>
      <c r="G22" s="32"/>
    </row>
    <row r="23" spans="2:7" x14ac:dyDescent="0.25">
      <c r="B23" s="20"/>
      <c r="C23" s="20"/>
      <c r="D23" s="145"/>
      <c r="E23" s="141"/>
      <c r="F23" s="32"/>
      <c r="G23" s="32"/>
    </row>
    <row r="24" spans="2:7" x14ac:dyDescent="0.25">
      <c r="B24" s="20"/>
      <c r="C24" s="20"/>
      <c r="D24" s="145"/>
      <c r="E24" s="141"/>
      <c r="F24" s="32"/>
      <c r="G24" s="32"/>
    </row>
    <row r="25" spans="2:7" x14ac:dyDescent="0.25">
      <c r="B25" s="20"/>
      <c r="C25" s="20"/>
      <c r="D25" s="145"/>
      <c r="E25" s="141"/>
      <c r="F25" s="32"/>
      <c r="G25" s="32"/>
    </row>
    <row r="26" spans="2:7" x14ac:dyDescent="0.25">
      <c r="B26" s="20"/>
      <c r="C26" s="20"/>
      <c r="D26" s="145"/>
      <c r="E26" s="141"/>
      <c r="F26" s="32"/>
      <c r="G26" s="32"/>
    </row>
    <row r="27" spans="2:7" x14ac:dyDescent="0.25">
      <c r="B27" s="20"/>
      <c r="C27" s="20"/>
      <c r="D27" s="145"/>
      <c r="E27" s="141"/>
      <c r="F27" s="32"/>
      <c r="G27" s="32"/>
    </row>
    <row r="28" spans="2:7" x14ac:dyDescent="0.25">
      <c r="B28" s="20"/>
      <c r="C28" s="20"/>
      <c r="D28" s="145"/>
      <c r="E28" s="141"/>
      <c r="F28" s="32"/>
      <c r="G28" s="32"/>
    </row>
    <row r="29" spans="2:7" x14ac:dyDescent="0.25">
      <c r="B29" s="20"/>
      <c r="C29" s="20"/>
      <c r="D29" s="145"/>
      <c r="E29" s="141"/>
      <c r="F29" s="32"/>
      <c r="G29" s="32"/>
    </row>
    <row r="30" spans="2:7" x14ac:dyDescent="0.25">
      <c r="B30" s="20"/>
      <c r="C30" s="20"/>
      <c r="D30" s="145"/>
      <c r="E30" s="141"/>
      <c r="F30" s="32"/>
      <c r="G30" s="32"/>
    </row>
    <row r="31" spans="2:7" x14ac:dyDescent="0.25">
      <c r="B31" s="20"/>
      <c r="C31" s="20"/>
      <c r="D31" s="145"/>
      <c r="E31" s="141"/>
      <c r="F31" s="32"/>
      <c r="G31" s="32"/>
    </row>
    <row r="32" spans="2:7" x14ac:dyDescent="0.25">
      <c r="B32" s="20"/>
      <c r="C32" s="20"/>
      <c r="D32" s="145"/>
      <c r="E32" s="141"/>
      <c r="F32" s="32"/>
      <c r="G32" s="32"/>
    </row>
    <row r="33" spans="2:7" x14ac:dyDescent="0.25">
      <c r="B33" s="20"/>
      <c r="C33" s="20"/>
      <c r="D33" s="145"/>
      <c r="E33" s="141"/>
      <c r="F33" s="32"/>
      <c r="G33" s="32"/>
    </row>
    <row r="34" spans="2:7" x14ac:dyDescent="0.25">
      <c r="B34" s="20"/>
      <c r="C34" s="20"/>
      <c r="D34" s="145"/>
      <c r="E34" s="141"/>
      <c r="F34" s="32"/>
      <c r="G34" s="32"/>
    </row>
    <row r="35" spans="2:7" x14ac:dyDescent="0.25">
      <c r="B35" s="20"/>
      <c r="C35" s="20"/>
      <c r="D35" s="145"/>
      <c r="E35" s="141"/>
      <c r="F35" s="32"/>
      <c r="G35" s="32"/>
    </row>
    <row r="36" spans="2:7" x14ac:dyDescent="0.25">
      <c r="B36" s="20"/>
      <c r="C36" s="20"/>
      <c r="D36" s="145"/>
      <c r="E36" s="141"/>
      <c r="F36" s="32"/>
      <c r="G36" s="32"/>
    </row>
    <row r="37" spans="2:7" x14ac:dyDescent="0.25">
      <c r="B37" s="20"/>
      <c r="C37" s="20"/>
      <c r="D37" s="145"/>
      <c r="E37" s="141"/>
      <c r="F37" s="32"/>
      <c r="G37" s="32"/>
    </row>
    <row r="38" spans="2:7" x14ac:dyDescent="0.25">
      <c r="B38" s="20"/>
      <c r="C38" s="20"/>
      <c r="D38" s="145"/>
      <c r="E38" s="141"/>
      <c r="F38" s="32"/>
      <c r="G38" s="32"/>
    </row>
    <row r="39" spans="2:7" x14ac:dyDescent="0.25">
      <c r="B39" s="20"/>
      <c r="C39" s="20"/>
      <c r="D39" s="145"/>
      <c r="E39" s="141"/>
      <c r="F39" s="32"/>
      <c r="G39" s="32"/>
    </row>
    <row r="40" spans="2:7" x14ac:dyDescent="0.25">
      <c r="B40" s="20"/>
      <c r="C40" s="20"/>
      <c r="D40" s="145"/>
      <c r="E40" s="141"/>
      <c r="F40" s="32"/>
      <c r="G40" s="32"/>
    </row>
    <row r="41" spans="2:7" x14ac:dyDescent="0.25">
      <c r="B41" s="20"/>
      <c r="C41" s="20"/>
      <c r="D41" s="145"/>
      <c r="E41" s="141"/>
      <c r="F41" s="32"/>
      <c r="G41" s="32"/>
    </row>
    <row r="42" spans="2:7" x14ac:dyDescent="0.25">
      <c r="B42" s="20"/>
      <c r="C42" s="20"/>
      <c r="D42" s="145"/>
      <c r="E42" s="141"/>
      <c r="F42" s="32"/>
      <c r="G42" s="32"/>
    </row>
    <row r="43" spans="2:7" x14ac:dyDescent="0.25">
      <c r="B43" s="20"/>
      <c r="C43" s="20"/>
      <c r="D43" s="145"/>
      <c r="E43" s="141"/>
      <c r="F43" s="32"/>
      <c r="G43" s="32"/>
    </row>
    <row r="44" spans="2:7" x14ac:dyDescent="0.25">
      <c r="B44" s="20"/>
      <c r="C44" s="20"/>
      <c r="D44" s="145"/>
      <c r="E44" s="141"/>
      <c r="F44" s="32"/>
      <c r="G44" s="32"/>
    </row>
    <row r="45" spans="2:7" x14ac:dyDescent="0.25">
      <c r="B45" s="20"/>
      <c r="C45" s="20"/>
      <c r="D45" s="145"/>
      <c r="E45" s="141"/>
      <c r="F45" s="32"/>
      <c r="G45" s="32"/>
    </row>
    <row r="46" spans="2:7" x14ac:dyDescent="0.25">
      <c r="B46" s="20"/>
      <c r="C46" s="20"/>
      <c r="D46" s="145"/>
      <c r="E46" s="141"/>
      <c r="F46" s="32"/>
      <c r="G46" s="32"/>
    </row>
    <row r="47" spans="2:7" x14ac:dyDescent="0.25">
      <c r="B47" s="20"/>
      <c r="C47" s="20"/>
      <c r="D47" s="145"/>
      <c r="E47" s="141"/>
      <c r="F47" s="32"/>
      <c r="G47" s="32"/>
    </row>
    <row r="48" spans="2:7" x14ac:dyDescent="0.25">
      <c r="B48" s="20"/>
      <c r="C48" s="20"/>
      <c r="D48" s="145"/>
      <c r="E48" s="141"/>
      <c r="F48" s="32"/>
      <c r="G48" s="32"/>
    </row>
    <row r="49" spans="2:7" x14ac:dyDescent="0.25">
      <c r="B49" s="20"/>
      <c r="C49" s="20"/>
      <c r="D49" s="145"/>
      <c r="E49" s="141"/>
      <c r="F49" s="32"/>
      <c r="G49" s="32"/>
    </row>
    <row r="50" spans="2:7" x14ac:dyDescent="0.25">
      <c r="B50" s="20"/>
      <c r="C50" s="20"/>
      <c r="D50" s="145"/>
      <c r="E50" s="141"/>
      <c r="F50" s="32"/>
      <c r="G50" s="32"/>
    </row>
    <row r="51" spans="2:7" x14ac:dyDescent="0.25">
      <c r="B51" s="20"/>
      <c r="C51" s="20"/>
      <c r="D51" s="145"/>
      <c r="E51" s="141"/>
      <c r="F51" s="32"/>
      <c r="G51" s="32"/>
    </row>
    <row r="52" spans="2:7" x14ac:dyDescent="0.25">
      <c r="B52" s="20"/>
      <c r="C52" s="20"/>
      <c r="D52" s="145"/>
      <c r="E52" s="141"/>
      <c r="F52" s="32"/>
      <c r="G52" s="32"/>
    </row>
    <row r="53" spans="2:7" x14ac:dyDescent="0.25">
      <c r="B53" s="20"/>
      <c r="C53" s="20"/>
      <c r="D53" s="145"/>
      <c r="E53" s="141"/>
      <c r="F53" s="32"/>
      <c r="G53" s="32"/>
    </row>
    <row r="54" spans="2:7" x14ac:dyDescent="0.25">
      <c r="B54" s="20"/>
      <c r="C54" s="20"/>
      <c r="D54" s="145"/>
      <c r="E54" s="141"/>
      <c r="F54" s="32"/>
      <c r="G54" s="32"/>
    </row>
    <row r="55" spans="2:7" x14ac:dyDescent="0.25">
      <c r="B55" s="20"/>
      <c r="C55" s="20"/>
      <c r="D55" s="145"/>
      <c r="E55" s="141"/>
      <c r="F55" s="32"/>
      <c r="G55" s="32"/>
    </row>
    <row r="56" spans="2:7" x14ac:dyDescent="0.25">
      <c r="B56" s="20"/>
      <c r="C56" s="20"/>
      <c r="D56" s="145"/>
      <c r="E56" s="141"/>
      <c r="F56" s="32"/>
      <c r="G56" s="32"/>
    </row>
    <row r="57" spans="2:7" x14ac:dyDescent="0.25">
      <c r="B57" s="20"/>
      <c r="C57" s="20"/>
      <c r="D57" s="145"/>
      <c r="E57" s="141"/>
      <c r="F57" s="32"/>
      <c r="G57" s="32"/>
    </row>
    <row r="58" spans="2:7" x14ac:dyDescent="0.25">
      <c r="B58" s="20"/>
      <c r="C58" s="20"/>
      <c r="D58" s="145"/>
      <c r="E58" s="141"/>
      <c r="F58" s="32"/>
      <c r="G58" s="32"/>
    </row>
    <row r="59" spans="2:7" x14ac:dyDescent="0.25">
      <c r="B59" s="20"/>
      <c r="C59" s="20"/>
      <c r="D59" s="145"/>
      <c r="E59" s="141"/>
      <c r="F59" s="32"/>
      <c r="G59" s="32"/>
    </row>
    <row r="60" spans="2:7" x14ac:dyDescent="0.25">
      <c r="B60" s="20"/>
      <c r="C60" s="20"/>
      <c r="D60" s="145"/>
      <c r="E60" s="141"/>
      <c r="F60" s="32"/>
      <c r="G60" s="32"/>
    </row>
    <row r="61" spans="2:7" x14ac:dyDescent="0.25">
      <c r="B61" s="20"/>
      <c r="C61" s="20"/>
      <c r="D61" s="145"/>
      <c r="E61" s="141"/>
      <c r="F61" s="32"/>
      <c r="G61" s="32"/>
    </row>
    <row r="62" spans="2:7" x14ac:dyDescent="0.25">
      <c r="B62" s="20"/>
      <c r="C62" s="20"/>
      <c r="D62" s="145"/>
      <c r="E62" s="141"/>
      <c r="F62" s="32"/>
      <c r="G62" s="32"/>
    </row>
    <row r="63" spans="2:7" x14ac:dyDescent="0.25">
      <c r="B63" s="20"/>
      <c r="C63" s="20"/>
      <c r="D63" s="145"/>
      <c r="E63" s="141"/>
      <c r="F63" s="32"/>
      <c r="G63" s="32"/>
    </row>
    <row r="64" spans="2:7" x14ac:dyDescent="0.25">
      <c r="B64" s="20"/>
      <c r="C64" s="20"/>
      <c r="D64" s="145"/>
      <c r="E64" s="141"/>
      <c r="F64" s="32"/>
      <c r="G64" s="32"/>
    </row>
    <row r="65" spans="2:7" x14ac:dyDescent="0.25">
      <c r="B65" s="20"/>
      <c r="C65" s="20"/>
      <c r="D65" s="145"/>
      <c r="E65" s="141"/>
      <c r="F65" s="32"/>
      <c r="G65" s="32"/>
    </row>
    <row r="66" spans="2:7" x14ac:dyDescent="0.25">
      <c r="B66" s="20"/>
      <c r="C66" s="20"/>
      <c r="D66" s="145"/>
      <c r="E66" s="141"/>
      <c r="F66" s="32"/>
      <c r="G66" s="32"/>
    </row>
    <row r="67" spans="2:7" x14ac:dyDescent="0.25">
      <c r="B67" s="20"/>
      <c r="C67" s="20"/>
      <c r="D67" s="145"/>
      <c r="E67" s="141"/>
      <c r="F67" s="32"/>
      <c r="G67" s="32"/>
    </row>
    <row r="68" spans="2:7" x14ac:dyDescent="0.25">
      <c r="B68" s="20"/>
      <c r="C68" s="20"/>
      <c r="D68" s="145"/>
      <c r="E68" s="141"/>
      <c r="F68" s="32"/>
      <c r="G68" s="32"/>
    </row>
    <row r="69" spans="2:7" x14ac:dyDescent="0.25">
      <c r="B69" s="20"/>
      <c r="C69" s="20"/>
      <c r="D69" s="145"/>
      <c r="E69" s="141"/>
      <c r="F69" s="32"/>
      <c r="G69" s="32"/>
    </row>
    <row r="70" spans="2:7" x14ac:dyDescent="0.25">
      <c r="B70" s="20"/>
      <c r="C70" s="20"/>
      <c r="D70" s="145"/>
      <c r="E70" s="141"/>
      <c r="F70" s="32"/>
      <c r="G70" s="32"/>
    </row>
    <row r="71" spans="2:7" x14ac:dyDescent="0.25">
      <c r="B71" s="20"/>
      <c r="C71" s="20"/>
      <c r="D71" s="145"/>
      <c r="E71" s="141"/>
      <c r="F71" s="32"/>
      <c r="G71" s="32"/>
    </row>
    <row r="72" spans="2:7" x14ac:dyDescent="0.25">
      <c r="B72" s="20"/>
      <c r="C72" s="20"/>
      <c r="D72" s="145"/>
      <c r="E72" s="141"/>
      <c r="F72" s="32"/>
      <c r="G72" s="32"/>
    </row>
    <row r="73" spans="2:7" x14ac:dyDescent="0.25">
      <c r="B73" s="20"/>
      <c r="C73" s="20"/>
      <c r="D73" s="145"/>
      <c r="E73" s="141"/>
      <c r="F73" s="32"/>
      <c r="G73" s="32"/>
    </row>
    <row r="74" spans="2:7" x14ac:dyDescent="0.25">
      <c r="B74" s="20"/>
      <c r="C74" s="20"/>
      <c r="D74" s="145"/>
      <c r="E74" s="141"/>
      <c r="F74" s="32"/>
      <c r="G74" s="32"/>
    </row>
    <row r="75" spans="2:7" x14ac:dyDescent="0.25">
      <c r="B75" s="20"/>
      <c r="C75" s="20"/>
      <c r="D75" s="145"/>
      <c r="E75" s="141"/>
      <c r="F75" s="32"/>
      <c r="G75" s="32"/>
    </row>
    <row r="76" spans="2:7" x14ac:dyDescent="0.25">
      <c r="B76" s="20"/>
      <c r="C76" s="20"/>
      <c r="D76" s="145"/>
      <c r="E76" s="141"/>
      <c r="F76" s="32"/>
      <c r="G76" s="32"/>
    </row>
    <row r="77" spans="2:7" x14ac:dyDescent="0.25">
      <c r="B77" s="20"/>
      <c r="C77" s="20"/>
      <c r="D77" s="145"/>
      <c r="E77" s="141"/>
      <c r="F77" s="32"/>
      <c r="G77" s="32"/>
    </row>
    <row r="78" spans="2:7" x14ac:dyDescent="0.25">
      <c r="B78" s="20"/>
      <c r="C78" s="20"/>
      <c r="D78" s="145"/>
      <c r="E78" s="141"/>
      <c r="F78" s="32"/>
      <c r="G78" s="32"/>
    </row>
    <row r="79" spans="2:7" x14ac:dyDescent="0.25">
      <c r="B79" s="20"/>
      <c r="C79" s="20"/>
      <c r="D79" s="145"/>
      <c r="E79" s="141"/>
      <c r="F79" s="32"/>
      <c r="G79" s="32"/>
    </row>
    <row r="80" spans="2:7" x14ac:dyDescent="0.25">
      <c r="B80" s="20"/>
      <c r="C80" s="20"/>
      <c r="D80" s="145"/>
      <c r="E80" s="141"/>
      <c r="F80" s="32"/>
      <c r="G80" s="32"/>
    </row>
    <row r="81" spans="3:7" x14ac:dyDescent="0.25">
      <c r="C81" s="20"/>
      <c r="D81" s="145"/>
      <c r="E81" s="141"/>
      <c r="F81" s="32"/>
      <c r="G81" s="32"/>
    </row>
    <row r="82" spans="3:7" x14ac:dyDescent="0.25">
      <c r="C82" s="20"/>
      <c r="D82" s="145"/>
      <c r="E82" s="141"/>
      <c r="F82" s="32"/>
      <c r="G82" s="32"/>
    </row>
    <row r="83" spans="3:7" x14ac:dyDescent="0.25">
      <c r="C83" s="20"/>
      <c r="D83" s="145"/>
      <c r="E83" s="141"/>
      <c r="F83" s="32"/>
      <c r="G83" s="32"/>
    </row>
    <row r="84" spans="3:7" x14ac:dyDescent="0.25">
      <c r="C84" s="20"/>
      <c r="D84" s="145"/>
      <c r="E84" s="141"/>
      <c r="F84" s="32"/>
      <c r="G84" s="32"/>
    </row>
    <row r="85" spans="3:7" x14ac:dyDescent="0.25">
      <c r="C85" s="20"/>
      <c r="D85" s="145"/>
      <c r="E85" s="141"/>
      <c r="F85" s="32"/>
      <c r="G85" s="32"/>
    </row>
    <row r="86" spans="3:7" x14ac:dyDescent="0.25">
      <c r="C86" s="20"/>
      <c r="D86" s="145"/>
      <c r="E86" s="141"/>
      <c r="F86" s="32"/>
      <c r="G86" s="32"/>
    </row>
    <row r="87" spans="3:7" x14ac:dyDescent="0.25">
      <c r="C87" s="20"/>
      <c r="D87" s="145"/>
      <c r="E87" s="141"/>
      <c r="F87" s="32"/>
      <c r="G87" s="32"/>
    </row>
    <row r="88" spans="3:7" x14ac:dyDescent="0.25">
      <c r="C88" s="20"/>
    </row>
    <row r="89" spans="3:7" x14ac:dyDescent="0.25">
      <c r="C89" s="20"/>
    </row>
  </sheetData>
  <sheetProtection selectLockedCells="1" selectUnlockedCells="1"/>
  <mergeCells count="21">
    <mergeCell ref="B12:C12"/>
    <mergeCell ref="D12:G12"/>
    <mergeCell ref="B7:C7"/>
    <mergeCell ref="D7:G7"/>
    <mergeCell ref="B8:C8"/>
    <mergeCell ref="D8:G8"/>
    <mergeCell ref="B9:C9"/>
    <mergeCell ref="D9:G9"/>
    <mergeCell ref="B5:C5"/>
    <mergeCell ref="D5:G5"/>
    <mergeCell ref="B6:C6"/>
    <mergeCell ref="D6:G6"/>
    <mergeCell ref="D10:G10"/>
    <mergeCell ref="D11:G11"/>
    <mergeCell ref="B1:G1"/>
    <mergeCell ref="B2:C2"/>
    <mergeCell ref="D2:G2"/>
    <mergeCell ref="B3:C3"/>
    <mergeCell ref="D3:G3"/>
    <mergeCell ref="B4:C4"/>
    <mergeCell ref="D4:G4"/>
  </mergeCells>
  <pageMargins left="1.3777777777777778" right="0.59027777777777779" top="0.99791666666666656" bottom="0.78680555555555554" header="0.2361111111111111" footer="0.2361111111111111"/>
  <pageSetup paperSize="9" scale="72" firstPageNumber="0" fitToHeight="0" orientation="portrait" horizontalDpi="300" verticalDpi="300" r:id="rId1"/>
  <headerFooter alignWithMargins="0">
    <oddHeader>&amp;L&amp;"Calibri,Regular"&amp;18TROŠKOVNIK&amp;C&amp;"Calibri,Regular"&amp;18RADNA VERZIJA&amp;R&amp;"Arial Narrow,Regular"&amp;9Randićeva 4, Kraljevica
Zagreb, travanj, 2016.</oddHeader>
    <oddFooter>&amp;C&amp;"Calibri,Regular"&amp;9•  KOMPLETNA RJEŠENJA ZA ENERGETSKU UČINKOVITOST  •
RITEH d.o.o., Fiorello La Guardia 25, 51000 Rijeka
T: +385 51 629005, F: +385 51 629046,  info@riteh.eu,  www.riteh.eu&amp;R&amp;"Calibri,Regular"&amp;9&amp;P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7</vt:i4>
      </vt:variant>
    </vt:vector>
  </HeadingPairs>
  <TitlesOfParts>
    <vt:vector size="11" baseType="lpstr">
      <vt:lpstr>Procelja</vt:lpstr>
      <vt:lpstr>Ravni krov</vt:lpstr>
      <vt:lpstr>Stolarija</vt:lpstr>
      <vt:lpstr>Rekapitulacija</vt:lpstr>
      <vt:lpstr>Procelja!_xlnm.Print_Area</vt:lpstr>
      <vt:lpstr>'Ravni krov'!_xlnm.Print_Area</vt:lpstr>
      <vt:lpstr>Rekapitulacija!_xlnm.Print_Area</vt:lpstr>
      <vt:lpstr>Procelja!Podrucje_ispisa</vt:lpstr>
      <vt:lpstr>'Ravni krov'!Podrucje_ispisa</vt:lpstr>
      <vt:lpstr>Rekapitulacija!Podrucje_ispisa</vt:lpstr>
      <vt:lpstr>Stolarija!Podrucje_ispisa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Gašparović</dc:creator>
  <cp:lastModifiedBy>Edo</cp:lastModifiedBy>
  <dcterms:created xsi:type="dcterms:W3CDTF">2017-11-27T13:03:52Z</dcterms:created>
  <dcterms:modified xsi:type="dcterms:W3CDTF">2017-12-28T13:55:35Z</dcterms:modified>
</cp:coreProperties>
</file>